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表3-1 新增地方政府专项债券情况表" sheetId="2" r:id="rId1"/>
    <sheet name="表3-2 新增地方政府专项债券资金收支情况表" sheetId="4" r:id="rId2"/>
  </sheets>
  <calcPr calcId="144525"/>
</workbook>
</file>

<file path=xl/sharedStrings.xml><?xml version="1.0" encoding="utf-8"?>
<sst xmlns="http://schemas.openxmlformats.org/spreadsheetml/2006/main" count="285">
  <si>
    <t>DEBT_T_XXGK_CXZQSY</t>
  </si>
  <si>
    <t xml:space="preserve"> AND T.AD_CODE_GK=44 AND T.SET_YEAR_GK=2025 AND T.ZWLB_ID=02</t>
  </si>
  <si>
    <t>AD_CODE_GK#4408</t>
  </si>
  <si>
    <t>AD_CODE#4408</t>
  </si>
  <si>
    <t>SET_YEAR_GK#2025</t>
  </si>
  <si>
    <t>ad_name#4408 湛江市</t>
  </si>
  <si>
    <t>ZWLB_NAME#专项债券</t>
  </si>
  <si>
    <t>ZWLB_ID#02</t>
  </si>
  <si>
    <t>ZQ_NAME#</t>
  </si>
  <si>
    <t>ZQ_CODE#</t>
  </si>
  <si>
    <t>FXGM_AMT#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</si>
  <si>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</si>
  <si>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</si>
  <si>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</si>
  <si>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</si>
  <si>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</si>
  <si>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</si>
  <si>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</si>
  <si>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</si>
  <si>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</si>
  <si>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</si>
  <si>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</si>
  <si>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</si>
  <si>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</si>
  <si>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</si>
  <si>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表3-1</t>
  </si>
  <si>
    <t>2023年--2024年末4408 湛江市发行的新增地方政府专项债券情况表</t>
  </si>
  <si>
    <t>单位：亿元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</si>
  <si>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</si>
  <si>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</si>
  <si>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</si>
  <si>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</si>
  <si>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</si>
  <si>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2024年度已取得收益</t>
  </si>
  <si>
    <t>项目预期收益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</si>
  <si>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</si>
  <si>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</si>
  <si>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</si>
  <si>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</si>
  <si>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</si>
  <si>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</si>
  <si>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</si>
  <si>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</si>
  <si>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</si>
  <si>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</si>
  <si>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2024年广东省政府专项债券（六十四期）</t>
  </si>
  <si>
    <t>198555</t>
  </si>
  <si>
    <t>其他领域专项债券</t>
  </si>
  <si>
    <t>2024</t>
  </si>
  <si>
    <t>2024-08-30</t>
  </si>
  <si>
    <t>2.39</t>
  </si>
  <si>
    <t>20年</t>
  </si>
  <si>
    <t>其他公共基础设施</t>
  </si>
  <si>
    <t>0011aa80690b11efbb8bf4b78df33865</t>
  </si>
  <si>
    <t>2023年广东省政府专项债券（三十六期）</t>
  </si>
  <si>
    <t>2305880</t>
  </si>
  <si>
    <t>2023</t>
  </si>
  <si>
    <t>2023-08-02</t>
  </si>
  <si>
    <t>3.06</t>
  </si>
  <si>
    <t>00ABE2E55208462C9659076686A34CFA</t>
  </si>
  <si>
    <t>2023年广东省政府专项债券（五十期）</t>
  </si>
  <si>
    <t>198320</t>
  </si>
  <si>
    <t>2023-08-28</t>
  </si>
  <si>
    <t>2.7</t>
  </si>
  <si>
    <t>10年</t>
  </si>
  <si>
    <t>公共基础设施,其他公共基础设施,市政公共基础设施（城市排水和污水处理设施）</t>
  </si>
  <si>
    <t>0AA7ECCD0818447280410A4754662460</t>
  </si>
  <si>
    <t>2023年广东省政府专项债券（五十八期）</t>
  </si>
  <si>
    <t>2371044</t>
  </si>
  <si>
    <t>2.99</t>
  </si>
  <si>
    <t>公共基础设施,市政公共基础设施（其他市政基础设施）</t>
  </si>
  <si>
    <t>0C71F16653F64F4D91F1032084675D08</t>
  </si>
  <si>
    <t>2024年广东省政府专项债券（四十八期）</t>
  </si>
  <si>
    <t>198503</t>
  </si>
  <si>
    <t>2024-06-12</t>
  </si>
  <si>
    <t>2.56</t>
  </si>
  <si>
    <t>公共基础设施,其他公共基础设施,市政公共基础设施（其他市政基础设施）,市政公共基础设施（城市排水和污水处理设施）</t>
  </si>
  <si>
    <t>0f4cd09427a011efab9630fd653ec18b</t>
  </si>
  <si>
    <t>2024年广东省政府专项债券（二十六期）</t>
  </si>
  <si>
    <t>2405273</t>
  </si>
  <si>
    <t>2024-05-08</t>
  </si>
  <si>
    <t>2.65</t>
  </si>
  <si>
    <t>30年</t>
  </si>
  <si>
    <t>市政公共基础设施（其他市政基础设施）</t>
  </si>
  <si>
    <t>19d197e30dce11ef96ae30fd653ec18b</t>
  </si>
  <si>
    <t>2023年广东省政府专项债券（十四期）</t>
  </si>
  <si>
    <t>2305344</t>
  </si>
  <si>
    <t>2023-04-13</t>
  </si>
  <si>
    <t>3.33</t>
  </si>
  <si>
    <t>1ADE0B744E484BE4A6856A6F2DD79E91</t>
  </si>
  <si>
    <t>2024年广东省政府专项债券（二十三期）</t>
  </si>
  <si>
    <t>2405270</t>
  </si>
  <si>
    <t>2.45</t>
  </si>
  <si>
    <t>1efea5b90dd511ef96ae30fd653ec18b</t>
  </si>
  <si>
    <t>2023年广东省政府专项债券（二十六期）</t>
  </si>
  <si>
    <t>198252</t>
  </si>
  <si>
    <t>2023-05-18</t>
  </si>
  <si>
    <t>3.12</t>
  </si>
  <si>
    <t>2380CD9874C9406586606F36E6A79E59</t>
  </si>
  <si>
    <t>2023年广东省政府专项债券（三十七期）</t>
  </si>
  <si>
    <t>2305881</t>
  </si>
  <si>
    <t>3.1</t>
  </si>
  <si>
    <t>公共基础设施,其他公共基础设施,市政公共基础设施（其他市政基础设施）</t>
  </si>
  <si>
    <t>23F6565DED2B4754A8DBC52CF560B754</t>
  </si>
  <si>
    <t>2024年广东省政府专项债券（三十八期）</t>
  </si>
  <si>
    <t>2405338</t>
  </si>
  <si>
    <t>2024-05-29</t>
  </si>
  <si>
    <t>2.62</t>
  </si>
  <si>
    <t>交通公共基础设施（公路）,市政公共基础设施（其他市政基础设施）,水利公共基础设施（防洪（潮）工程）</t>
  </si>
  <si>
    <t>26f01d8f1d8611ef96ae30fd653ec18b</t>
  </si>
  <si>
    <t>2024年广东省政府专项债券（二十四期）</t>
  </si>
  <si>
    <t>2405271</t>
  </si>
  <si>
    <t>2.55</t>
  </si>
  <si>
    <t>15年</t>
  </si>
  <si>
    <t>2827bd630dcd11ef96ae30fd653ec18b</t>
  </si>
  <si>
    <t>2024年广东省政府专项债券（四十六期）</t>
  </si>
  <si>
    <t>198501</t>
  </si>
  <si>
    <t>2.33</t>
  </si>
  <si>
    <t>公共基础设施,市政公共基础设施（其他市政基础设施）,市政公共基础设施（城市排水和污水处理设施）</t>
  </si>
  <si>
    <t>29d6e086279f11efab9630fd653ec18b</t>
  </si>
  <si>
    <t>2024年广东省政府专项债券（七十二期）</t>
  </si>
  <si>
    <t>2405985</t>
  </si>
  <si>
    <t>2024-09-25</t>
  </si>
  <si>
    <t>2.21</t>
  </si>
  <si>
    <t>其他公共基础设施,市政公共基础设施（其他市政基础设施）</t>
  </si>
  <si>
    <t>304870a37b1611efbb8bf4b78df33865</t>
  </si>
  <si>
    <t>2024年广东省政府专项债券（十七期）</t>
  </si>
  <si>
    <t>198458</t>
  </si>
  <si>
    <t>2024-03-27</t>
  </si>
  <si>
    <t>2.67</t>
  </si>
  <si>
    <t>3f2876a1ed6f11ee96ae30fd653ec18b</t>
  </si>
  <si>
    <t>2023年广东省政府专项债券（十二期）</t>
  </si>
  <si>
    <t>2305342</t>
  </si>
  <si>
    <t>3.08</t>
  </si>
  <si>
    <t>公共基础设施,其他公共基础设施</t>
  </si>
  <si>
    <t>3F9FDAA8CD32465BB451FC620DD65670</t>
  </si>
  <si>
    <t>2024年广东省政府专项债券（三十六期）</t>
  </si>
  <si>
    <t>2405336</t>
  </si>
  <si>
    <t>41aec83b1d8711ef96ae30fd653ec18b</t>
  </si>
  <si>
    <t>2024年广东省政府专项债券（四十九期）</t>
  </si>
  <si>
    <t>198504</t>
  </si>
  <si>
    <t>2.59</t>
  </si>
  <si>
    <t>交通公共基础设施（公路）,公共基础设施,其他公共基础设施,市政公共基础设施（供水设施）,市政公共基础设施（城市排水和污水处理设施）</t>
  </si>
  <si>
    <t>4910163c27a011efab9630fd653ec18b</t>
  </si>
  <si>
    <t>2023年广东省政府专项债券（五十二期）</t>
  </si>
  <si>
    <t>198322</t>
  </si>
  <si>
    <t>2.96</t>
  </si>
  <si>
    <t>公共基础设施,市政公共基础设施（城市排水和污水处理设施）</t>
  </si>
  <si>
    <t>499224219D4A4001A31F144BFC3731D7</t>
  </si>
  <si>
    <t>2023年广东省政府专项债券（三十四期）</t>
  </si>
  <si>
    <t>2305878</t>
  </si>
  <si>
    <t>2.85</t>
  </si>
  <si>
    <t>其他公共基础设施,市政公共基础设施（其他市政基础设施）,市政公共基础设施</t>
  </si>
  <si>
    <t>4C239ED041A6497CA372B21277E366C4</t>
  </si>
  <si>
    <t>2023年广东省政府专项债券（八期）</t>
  </si>
  <si>
    <t>2305035</t>
  </si>
  <si>
    <t>2023-01-17</t>
  </si>
  <si>
    <t>3.34</t>
  </si>
  <si>
    <t>4DAC4F9F0D8C4443AD76A710A7AC7C6D</t>
  </si>
  <si>
    <t>2024年广东省政府专项债券（五期）</t>
  </si>
  <si>
    <t>2405022</t>
  </si>
  <si>
    <t>2024-01-29</t>
  </si>
  <si>
    <t>2.78</t>
  </si>
  <si>
    <t>528c2bd9bf4c11ee96ae30fd653ec18b</t>
  </si>
  <si>
    <t>2023年广东省政府专项债券（十三期）</t>
  </si>
  <si>
    <t>2305343</t>
  </si>
  <si>
    <t>3.16</t>
  </si>
  <si>
    <t>5BC583ED04F74E5A8F0C7F4A530C5903</t>
  </si>
  <si>
    <t>2023年广东省政府专项债券（六期）</t>
  </si>
  <si>
    <t>2305033</t>
  </si>
  <si>
    <t>3.19</t>
  </si>
  <si>
    <t>水利公共基础设施（灌溉工程）</t>
  </si>
  <si>
    <t>60A3D3A471494099BF8278C24DB8B66A</t>
  </si>
  <si>
    <t>2024年广东省政府专项债券（三十五期）</t>
  </si>
  <si>
    <t>2405335</t>
  </si>
  <si>
    <t>2.42</t>
  </si>
  <si>
    <t>公共基础设施,其他公共基础设施,市政公共基础设施（其他市政基础设施）,水利公共基础设施（农村供水工程）</t>
  </si>
  <si>
    <t>67c651a51d8711ef96ae30fd653ec18b</t>
  </si>
  <si>
    <t>2024年广东省政府专项债券（十六期）</t>
  </si>
  <si>
    <t>198457</t>
  </si>
  <si>
    <t>6a3bf6fded6d11ee96ae30fd653ec18b</t>
  </si>
  <si>
    <t>2023年广东省政府专项债券（四期）</t>
  </si>
  <si>
    <t>2305031</t>
  </si>
  <si>
    <t>交通公共基础设施（公路）,公共基础设施,其他公共基础设施,市政公共基础设施（其他市政基础设施）</t>
  </si>
  <si>
    <t>7035D34C6E344DB88D4C3762B46CE6B7</t>
  </si>
  <si>
    <t>2024年广东省政府专项债券（五十七期）</t>
  </si>
  <si>
    <t>231917</t>
  </si>
  <si>
    <t>2024-08-06</t>
  </si>
  <si>
    <t>2.41</t>
  </si>
  <si>
    <t>公共基础设施,水利公共基础设施（防洪（潮）工程）</t>
  </si>
  <si>
    <t>70da9c4b53d711ef8dbdf4b78dd65761</t>
  </si>
  <si>
    <t>2024年广东省政府专项债券（四期）</t>
  </si>
  <si>
    <t>2405021</t>
  </si>
  <si>
    <t>73a08e00bf4b11ee96ae30fd653ec18b</t>
  </si>
  <si>
    <t>2024年广东省政府专项债券（五十二期）</t>
  </si>
  <si>
    <t>198507</t>
  </si>
  <si>
    <t>2.54</t>
  </si>
  <si>
    <t>843a60cb27a311efab9630fd653ec18b</t>
  </si>
  <si>
    <t>2023年广东省政府专项债券（二十四期）</t>
  </si>
  <si>
    <t>198250</t>
  </si>
  <si>
    <t>3</t>
  </si>
  <si>
    <t>87A16C2280A54EF99C9352CA261AD9F4</t>
  </si>
  <si>
    <t>2024年广东省政府专项债券（十八期）</t>
  </si>
  <si>
    <t>198459</t>
  </si>
  <si>
    <t>2.36</t>
  </si>
  <si>
    <t>89e165f2ed7811ee96ae30fd653ec18b</t>
  </si>
  <si>
    <t>2024年广东省政府专项债券（十三期）</t>
  </si>
  <si>
    <t>198454</t>
  </si>
  <si>
    <t>7年</t>
  </si>
  <si>
    <t>8f9c5f33ed7011ee96ae30fd653ec18b</t>
  </si>
  <si>
    <t>2023年广东省政府专项债券（五十五期）</t>
  </si>
  <si>
    <t>198325</t>
  </si>
  <si>
    <t>交通公共基础设施（公路）,公共基础设施,其他公共基础设施,市政公共基础设施（其他市政基础设施）,水利公共基础设施（灌溉工程）,水利公共基础设施（防洪（潮）工程）</t>
  </si>
  <si>
    <t>9C6F33861EF14DF1B65F55CF5B3B6577</t>
  </si>
  <si>
    <t>2024年广东省政府专项债券（六十三期）</t>
  </si>
  <si>
    <t>198554</t>
  </si>
  <si>
    <t>2.3</t>
  </si>
  <si>
    <t>a71e6275690511efbb8bf4b78df33865</t>
  </si>
  <si>
    <t>2024年广东省政府专项债券（四十期）</t>
  </si>
  <si>
    <t>2405340</t>
  </si>
  <si>
    <t>b7d023fb1d8811ef96ae30fd653ec18b</t>
  </si>
  <si>
    <t>2024年广东省政府专项债券（二十七期）</t>
  </si>
  <si>
    <t>2405274</t>
  </si>
  <si>
    <t>2.44</t>
  </si>
  <si>
    <t>ba21769b0dd511ef96ae30fd653ec18b</t>
  </si>
  <si>
    <t>2024年广东省政府专项债券（七十八期）</t>
  </si>
  <si>
    <t>2471082</t>
  </si>
  <si>
    <t>2024-10-22</t>
  </si>
  <si>
    <t>bc36247d8f5311efbb8bf4b78df33865</t>
  </si>
  <si>
    <t>2024年广东省政府专项债券（四十一期）</t>
  </si>
  <si>
    <t>2405341</t>
  </si>
  <si>
    <t>bd89c05d1d8711ef96ae30fd653ec18b</t>
  </si>
  <si>
    <t>2024年广东省政府专项债券（七十七期）</t>
  </si>
  <si>
    <t>2471081</t>
  </si>
  <si>
    <t>2.37</t>
  </si>
  <si>
    <t>bdc68eb08f5111efbb8bf4b78df33865</t>
  </si>
  <si>
    <t>2024年广东省政府专项债券（七期）</t>
  </si>
  <si>
    <t>2405024</t>
  </si>
  <si>
    <t>2.74</t>
  </si>
  <si>
    <t>c10f5a6cbf4811ee96ae30fd653ec18b</t>
  </si>
  <si>
    <t>2024年广东省政府专项债券（十九期）</t>
  </si>
  <si>
    <t>198460</t>
  </si>
  <si>
    <t>d20bb13bed7211ee96ae30fd653ec18b</t>
  </si>
  <si>
    <t>2024年广东省政府专项债券（二十五期）</t>
  </si>
  <si>
    <t>2405272</t>
  </si>
  <si>
    <t>d917b5a90dc111ef96ae30fd653ec18b</t>
  </si>
  <si>
    <t>2023年广东省政府专项债券（五十四期）</t>
  </si>
  <si>
    <t>198324</t>
  </si>
  <si>
    <t>E576B6132949456DAB9463A03B99359E</t>
  </si>
  <si>
    <t>2023年广东省政府专项债券（三十五期）</t>
  </si>
  <si>
    <t>2305879</t>
  </si>
  <si>
    <t>公共基础设施</t>
  </si>
  <si>
    <t>E6FB5525C289459295333BC47CE47DBD</t>
  </si>
  <si>
    <t>2024年广东省政府专项债券（七十一期）</t>
  </si>
  <si>
    <t>2405984</t>
  </si>
  <si>
    <t>2.17</t>
  </si>
  <si>
    <t>ea5bdf527b1511efbb8bf4b78df33865</t>
  </si>
  <si>
    <t>2024年广东省政府专项债券（六十五期）</t>
  </si>
  <si>
    <t>198556</t>
  </si>
  <si>
    <t>ee97411b690611efbb8bf4b78df33865</t>
  </si>
  <si>
    <t>2024年广东省政府专项债券（七十三期）</t>
  </si>
  <si>
    <t>2405986</t>
  </si>
  <si>
    <t>交通公共基础设施（公路）,公共基础设施,其他公共基础设施,市政公共基础设施（其他市政基础设施）,市政公共基础设施（城市排水和污水处理设施）,水利公共基础设施（防洪（潮）工程）</t>
  </si>
  <si>
    <t>fabc1dad7b1711efbb8bf4b78df33865</t>
  </si>
  <si>
    <t>注：本表由使用债券资金的部门不迟于每年6月底前公开，反映截至上年末专项债券及项目信息。</t>
  </si>
  <si>
    <t>DEBT_T_XXGK_CXSRZC</t>
  </si>
  <si>
    <t xml:space="preserve"> AND T.AD_CODE_GK=44 AND T.SET_YEAR_GK=2025 AND T.ZWLB_ID='02'</t>
  </si>
  <si>
    <t>AD_NAME#4408 湛江市</t>
  </si>
  <si>
    <t>SET_YEAR#2025</t>
  </si>
  <si>
    <t>SR_AMT#</t>
  </si>
  <si>
    <t>GNFL_NAME#</t>
  </si>
  <si>
    <t>ZC_AMT#</t>
  </si>
  <si>
    <t>GNFL_CODE#</t>
  </si>
  <si>
    <t>表3-2</t>
  </si>
  <si>
    <t>2023年--2024年末4408 湛江市发行的新增地方政府专项债券资金收支情况表</t>
  </si>
  <si>
    <t>序号</t>
  </si>
  <si>
    <t>2023年--2024年末新增专项债券资金收入</t>
  </si>
  <si>
    <t>2023年--2024年末新增专项债券资金安排的支出</t>
  </si>
  <si>
    <t>金额</t>
  </si>
  <si>
    <t>支出功能分类</t>
  </si>
  <si>
    <t>合计</t>
  </si>
  <si>
    <t>230转移性支出</t>
  </si>
  <si>
    <t>230</t>
  </si>
  <si>
    <t>229其他支出</t>
  </si>
  <si>
    <t>229</t>
  </si>
</sst>
</file>

<file path=xl/styles.xml><?xml version="1.0" encoding="utf-8"?>
<styleSheet xmlns="http://schemas.openxmlformats.org/spreadsheetml/2006/main">
  <numFmts count="5">
    <numFmt numFmtId="176" formatCode="#,##0.000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2" borderId="2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26" borderId="29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20" borderId="28" applyNumberFormat="0" applyAlignment="0" applyProtection="0">
      <alignment vertical="center"/>
    </xf>
    <xf numFmtId="0" fontId="16" fillId="20" borderId="25" applyNumberFormat="0" applyAlignment="0" applyProtection="0">
      <alignment vertical="center"/>
    </xf>
    <xf numFmtId="0" fontId="15" fillId="19" borderId="26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4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2" borderId="0" xfId="0" applyFont="1" applyFill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vertical="center" wrapText="1"/>
    </xf>
    <xf numFmtId="176" fontId="4" fillId="2" borderId="6" xfId="0" applyNumberFormat="1" applyFont="1" applyFill="1" applyBorder="1" applyAlignment="1">
      <alignment horizontal="right" vertical="center" wrapText="1"/>
    </xf>
    <xf numFmtId="176" fontId="4" fillId="2" borderId="10" xfId="0" applyNumberFormat="1" applyFont="1" applyFill="1" applyBorder="1" applyAlignment="1">
      <alignment horizontal="right" vertical="center" wrapText="1"/>
    </xf>
    <xf numFmtId="176" fontId="4" fillId="2" borderId="20" xfId="0" applyNumberFormat="1" applyFont="1" applyFill="1" applyBorder="1" applyAlignment="1">
      <alignment horizontal="right" vertical="center" wrapText="1"/>
    </xf>
    <xf numFmtId="176" fontId="4" fillId="2" borderId="15" xfId="0" applyNumberFormat="1" applyFont="1" applyFill="1" applyBorder="1" applyAlignment="1">
      <alignment horizontal="right" vertical="center" wrapText="1"/>
    </xf>
    <xf numFmtId="176" fontId="4" fillId="2" borderId="7" xfId="0" applyNumberFormat="1" applyFont="1" applyFill="1" applyBorder="1" applyAlignment="1">
      <alignment horizontal="right" vertical="center" wrapText="1"/>
    </xf>
    <xf numFmtId="176" fontId="4" fillId="2" borderId="8" xfId="0" applyNumberFormat="1" applyFont="1" applyFill="1" applyBorder="1" applyAlignment="1">
      <alignment horizontal="right" vertical="center" wrapText="1"/>
    </xf>
    <xf numFmtId="176" fontId="4" fillId="2" borderId="21" xfId="0" applyNumberFormat="1" applyFont="1" applyFill="1" applyBorder="1" applyAlignment="1">
      <alignment horizontal="right" vertical="center" wrapText="1"/>
    </xf>
    <xf numFmtId="0" fontId="3" fillId="2" borderId="22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5"/>
  <sheetViews>
    <sheetView tabSelected="1" workbookViewId="0">
      <pane xSplit="2" ySplit="8" topLeftCell="H15" activePane="bottomRight" state="frozen"/>
      <selection/>
      <selection pane="topRight"/>
      <selection pane="bottomLeft"/>
      <selection pane="bottomRight" activeCell="N28" sqref="N28"/>
    </sheetView>
  </sheetViews>
  <sheetFormatPr defaultColWidth="10" defaultRowHeight="13.5"/>
  <cols>
    <col min="1" max="1" width="9" hidden="1"/>
    <col min="2" max="2" width="37.45" style="18" customWidth="1"/>
    <col min="3" max="3" width="23.475" customWidth="1"/>
    <col min="4" max="4" width="20.4916666666667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1" width="20.5166666666667" customWidth="1"/>
    <col min="12" max="12" width="20.4916666666667" customWidth="1"/>
    <col min="13" max="13" width="20.5166666666667" customWidth="1"/>
    <col min="14" max="14" width="20.4916666666667" customWidth="1"/>
    <col min="15" max="17" width="16.0083333333333" customWidth="1"/>
    <col min="18" max="18" width="9.76666666666667" customWidth="1"/>
    <col min="19" max="21" width="9" hidden="1"/>
    <col min="22" max="22" width="9.76666666666667" customWidth="1"/>
  </cols>
  <sheetData>
    <row r="1" ht="33.75" hidden="1" spans="1:3">
      <c r="A1" s="1">
        <v>0</v>
      </c>
      <c r="B1" s="19" t="s">
        <v>0</v>
      </c>
      <c r="C1" s="1" t="s">
        <v>1</v>
      </c>
    </row>
    <row r="2" ht="22.5" hidden="1" spans="1:9">
      <c r="A2" s="1">
        <v>0</v>
      </c>
      <c r="B2" s="19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</row>
    <row r="3" hidden="1" spans="1:21">
      <c r="A3" s="1">
        <v>0</v>
      </c>
      <c r="B3" s="19" t="s">
        <v>8</v>
      </c>
      <c r="C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/>
      <c r="Q3" s="1"/>
      <c r="R3" s="1" t="s">
        <v>21</v>
      </c>
      <c r="S3" s="1" t="s">
        <v>22</v>
      </c>
      <c r="T3" s="1" t="s">
        <v>23</v>
      </c>
      <c r="U3" s="1" t="s">
        <v>24</v>
      </c>
    </row>
    <row r="4" ht="14.3" customHeight="1" spans="1:2">
      <c r="A4" s="1">
        <v>0</v>
      </c>
      <c r="B4" s="19" t="s">
        <v>25</v>
      </c>
    </row>
    <row r="5" ht="27.85" customHeight="1" spans="1:18">
      <c r="A5" s="1">
        <v>0</v>
      </c>
      <c r="B5" s="20" t="s">
        <v>26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ht="14.3" customHeight="1" spans="1:18">
      <c r="A6" s="1">
        <v>0</v>
      </c>
      <c r="B6" s="19"/>
      <c r="C6" s="1"/>
      <c r="D6" s="1"/>
      <c r="E6" s="1"/>
      <c r="G6" s="1"/>
      <c r="H6" s="1"/>
      <c r="I6" s="1"/>
      <c r="L6" s="1"/>
      <c r="M6" s="1"/>
      <c r="N6" s="1"/>
      <c r="R6" s="1" t="s">
        <v>27</v>
      </c>
    </row>
    <row r="7" s="18" customFormat="1" ht="18.05" customHeight="1" spans="1:18">
      <c r="A7" s="19">
        <v>0</v>
      </c>
      <c r="B7" s="21"/>
      <c r="C7" s="22" t="s">
        <v>28</v>
      </c>
      <c r="D7" s="22"/>
      <c r="E7" s="22"/>
      <c r="F7" s="22"/>
      <c r="G7" s="22"/>
      <c r="H7" s="22"/>
      <c r="I7" s="22"/>
      <c r="J7" s="29" t="s">
        <v>29</v>
      </c>
      <c r="K7" s="30" t="s">
        <v>30</v>
      </c>
      <c r="L7" s="30"/>
      <c r="M7" s="31" t="s">
        <v>31</v>
      </c>
      <c r="N7" s="31"/>
      <c r="O7" s="32" t="s">
        <v>32</v>
      </c>
      <c r="P7" s="33" t="s">
        <v>33</v>
      </c>
      <c r="Q7" s="33" t="s">
        <v>34</v>
      </c>
      <c r="R7" s="43" t="s">
        <v>35</v>
      </c>
    </row>
    <row r="8" s="18" customFormat="1" ht="27.1" customHeight="1" spans="1:18">
      <c r="A8" s="19">
        <v>0</v>
      </c>
      <c r="B8" s="23" t="s">
        <v>36</v>
      </c>
      <c r="C8" s="24" t="s">
        <v>37</v>
      </c>
      <c r="D8" s="24" t="s">
        <v>38</v>
      </c>
      <c r="E8" s="24" t="s">
        <v>39</v>
      </c>
      <c r="G8" s="24" t="s">
        <v>40</v>
      </c>
      <c r="H8" s="24" t="s">
        <v>41</v>
      </c>
      <c r="I8" s="24" t="s">
        <v>42</v>
      </c>
      <c r="J8" s="29"/>
      <c r="K8" s="34"/>
      <c r="L8" s="24" t="s">
        <v>43</v>
      </c>
      <c r="M8" s="34"/>
      <c r="N8" s="24" t="s">
        <v>43</v>
      </c>
      <c r="O8" s="32"/>
      <c r="P8" s="33"/>
      <c r="Q8" s="33"/>
      <c r="R8" s="43"/>
    </row>
    <row r="9" s="18" customFormat="1" ht="14.3" hidden="1" customHeight="1" spans="1:21">
      <c r="A9" s="19" t="s">
        <v>44</v>
      </c>
      <c r="B9" s="25" t="s">
        <v>45</v>
      </c>
      <c r="C9" s="25" t="s">
        <v>46</v>
      </c>
      <c r="D9" s="25" t="s">
        <v>47</v>
      </c>
      <c r="E9" s="26">
        <v>1.52</v>
      </c>
      <c r="F9" s="19" t="s">
        <v>48</v>
      </c>
      <c r="G9" s="25" t="s">
        <v>49</v>
      </c>
      <c r="H9" s="27" t="s">
        <v>50</v>
      </c>
      <c r="I9" s="25" t="s">
        <v>51</v>
      </c>
      <c r="J9" s="35" t="s">
        <v>52</v>
      </c>
      <c r="K9" s="36">
        <v>23.406</v>
      </c>
      <c r="L9" s="36">
        <v>13.6</v>
      </c>
      <c r="M9" s="36">
        <v>5.81</v>
      </c>
      <c r="N9" s="36">
        <v>5.81</v>
      </c>
      <c r="O9" s="36">
        <v>0</v>
      </c>
      <c r="P9" s="37"/>
      <c r="Q9" s="37"/>
      <c r="R9" s="44"/>
      <c r="S9" s="19" t="s">
        <v>48</v>
      </c>
      <c r="T9" s="19" t="s">
        <v>53</v>
      </c>
      <c r="U9" s="19"/>
    </row>
    <row r="10" s="18" customFormat="1" ht="14.3" hidden="1" customHeight="1" spans="1:21">
      <c r="A10" s="19" t="s">
        <v>44</v>
      </c>
      <c r="B10" s="25" t="s">
        <v>54</v>
      </c>
      <c r="C10" s="25" t="s">
        <v>55</v>
      </c>
      <c r="D10" s="25" t="s">
        <v>47</v>
      </c>
      <c r="E10" s="26">
        <v>0.35</v>
      </c>
      <c r="F10" s="19" t="s">
        <v>56</v>
      </c>
      <c r="G10" s="25" t="s">
        <v>57</v>
      </c>
      <c r="H10" s="27" t="s">
        <v>58</v>
      </c>
      <c r="I10" s="25" t="s">
        <v>51</v>
      </c>
      <c r="J10" s="35"/>
      <c r="K10" s="36">
        <v>6.2007</v>
      </c>
      <c r="L10" s="36">
        <v>4.93</v>
      </c>
      <c r="M10" s="36">
        <v>0.65</v>
      </c>
      <c r="N10" s="36">
        <v>0.65</v>
      </c>
      <c r="O10" s="36">
        <v>0</v>
      </c>
      <c r="P10" s="38"/>
      <c r="Q10" s="38"/>
      <c r="R10" s="44"/>
      <c r="S10" s="19" t="s">
        <v>56</v>
      </c>
      <c r="T10" s="19" t="s">
        <v>59</v>
      </c>
      <c r="U10" s="19"/>
    </row>
    <row r="11" s="18" customFormat="1" ht="54.25" hidden="1" customHeight="1" spans="1:21">
      <c r="A11" s="19" t="s">
        <v>44</v>
      </c>
      <c r="B11" s="25" t="s">
        <v>60</v>
      </c>
      <c r="C11" s="25" t="s">
        <v>61</v>
      </c>
      <c r="D11" s="25" t="s">
        <v>47</v>
      </c>
      <c r="E11" s="26">
        <v>3.22</v>
      </c>
      <c r="F11" s="19" t="s">
        <v>56</v>
      </c>
      <c r="G11" s="25" t="s">
        <v>62</v>
      </c>
      <c r="H11" s="27" t="s">
        <v>63</v>
      </c>
      <c r="I11" s="25" t="s">
        <v>64</v>
      </c>
      <c r="J11" s="35" t="s">
        <v>65</v>
      </c>
      <c r="K11" s="36">
        <v>120.3042</v>
      </c>
      <c r="L11" s="36">
        <v>96.1772</v>
      </c>
      <c r="M11" s="36">
        <v>4.63000833</v>
      </c>
      <c r="N11" s="36">
        <v>4.63</v>
      </c>
      <c r="O11" s="36">
        <v>0</v>
      </c>
      <c r="P11" s="38"/>
      <c r="Q11" s="38"/>
      <c r="R11" s="44"/>
      <c r="S11" s="19" t="s">
        <v>56</v>
      </c>
      <c r="T11" s="19" t="s">
        <v>66</v>
      </c>
      <c r="U11" s="19"/>
    </row>
    <row r="12" s="18" customFormat="1" ht="40.7" hidden="1" customHeight="1" spans="1:21">
      <c r="A12" s="19" t="s">
        <v>44</v>
      </c>
      <c r="B12" s="25" t="s">
        <v>67</v>
      </c>
      <c r="C12" s="25" t="s">
        <v>68</v>
      </c>
      <c r="D12" s="25" t="s">
        <v>47</v>
      </c>
      <c r="E12" s="26">
        <v>4.66</v>
      </c>
      <c r="F12" s="19" t="s">
        <v>56</v>
      </c>
      <c r="G12" s="25" t="s">
        <v>62</v>
      </c>
      <c r="H12" s="27" t="s">
        <v>69</v>
      </c>
      <c r="I12" s="25" t="s">
        <v>51</v>
      </c>
      <c r="J12" s="35" t="s">
        <v>70</v>
      </c>
      <c r="K12" s="36">
        <v>172.6729</v>
      </c>
      <c r="L12" s="36">
        <v>130.195</v>
      </c>
      <c r="M12" s="36">
        <v>5.06</v>
      </c>
      <c r="N12" s="36">
        <v>5.06</v>
      </c>
      <c r="O12" s="36">
        <v>0</v>
      </c>
      <c r="P12" s="38"/>
      <c r="Q12" s="38"/>
      <c r="R12" s="44"/>
      <c r="S12" s="19" t="s">
        <v>56</v>
      </c>
      <c r="T12" s="19" t="s">
        <v>71</v>
      </c>
      <c r="U12" s="19"/>
    </row>
    <row r="13" s="18" customFormat="1" ht="81.4" hidden="1" customHeight="1" spans="1:21">
      <c r="A13" s="19" t="s">
        <v>44</v>
      </c>
      <c r="B13" s="25" t="s">
        <v>72</v>
      </c>
      <c r="C13" s="25" t="s">
        <v>73</v>
      </c>
      <c r="D13" s="25" t="s">
        <v>47</v>
      </c>
      <c r="E13" s="26">
        <v>1.03</v>
      </c>
      <c r="F13" s="19" t="s">
        <v>48</v>
      </c>
      <c r="G13" s="25" t="s">
        <v>74</v>
      </c>
      <c r="H13" s="27" t="s">
        <v>75</v>
      </c>
      <c r="I13" s="25" t="s">
        <v>51</v>
      </c>
      <c r="J13" s="35" t="s">
        <v>76</v>
      </c>
      <c r="K13" s="36">
        <v>6.56</v>
      </c>
      <c r="L13" s="36">
        <v>4.56</v>
      </c>
      <c r="M13" s="36">
        <v>7.67000000000001</v>
      </c>
      <c r="N13" s="36">
        <v>7.67000000000001</v>
      </c>
      <c r="O13" s="36">
        <v>0</v>
      </c>
      <c r="P13" s="38"/>
      <c r="Q13" s="38"/>
      <c r="R13" s="44"/>
      <c r="S13" s="19" t="s">
        <v>48</v>
      </c>
      <c r="T13" s="19" t="s">
        <v>77</v>
      </c>
      <c r="U13" s="19"/>
    </row>
    <row r="14" s="18" customFormat="1" ht="54.25" hidden="1" customHeight="1" spans="1:21">
      <c r="A14" s="19" t="s">
        <v>44</v>
      </c>
      <c r="B14" s="25" t="s">
        <v>78</v>
      </c>
      <c r="C14" s="25" t="s">
        <v>79</v>
      </c>
      <c r="D14" s="25" t="s">
        <v>47</v>
      </c>
      <c r="E14" s="26">
        <v>1.16</v>
      </c>
      <c r="F14" s="19" t="s">
        <v>48</v>
      </c>
      <c r="G14" s="25" t="s">
        <v>80</v>
      </c>
      <c r="H14" s="27" t="s">
        <v>81</v>
      </c>
      <c r="I14" s="25" t="s">
        <v>82</v>
      </c>
      <c r="J14" s="35" t="s">
        <v>83</v>
      </c>
      <c r="K14" s="36">
        <v>88.5199</v>
      </c>
      <c r="L14" s="36">
        <v>56.03</v>
      </c>
      <c r="M14" s="36">
        <v>4.9</v>
      </c>
      <c r="N14" s="36">
        <v>4.9</v>
      </c>
      <c r="O14" s="36">
        <v>0</v>
      </c>
      <c r="P14" s="39">
        <v>0</v>
      </c>
      <c r="Q14" s="39">
        <v>137.11</v>
      </c>
      <c r="R14" s="45"/>
      <c r="S14" s="19" t="s">
        <v>48</v>
      </c>
      <c r="T14" s="19" t="s">
        <v>84</v>
      </c>
      <c r="U14" s="19"/>
    </row>
    <row r="15" s="18" customFormat="1" ht="81.4" customHeight="1" spans="1:21">
      <c r="A15" s="19" t="s">
        <v>44</v>
      </c>
      <c r="B15" s="25" t="s">
        <v>85</v>
      </c>
      <c r="C15" s="25" t="s">
        <v>86</v>
      </c>
      <c r="D15" s="25" t="s">
        <v>47</v>
      </c>
      <c r="E15" s="26">
        <v>0.5</v>
      </c>
      <c r="F15" s="19" t="s">
        <v>56</v>
      </c>
      <c r="G15" s="25" t="s">
        <v>87</v>
      </c>
      <c r="H15" s="27" t="s">
        <v>88</v>
      </c>
      <c r="I15" s="25" t="s">
        <v>82</v>
      </c>
      <c r="J15" s="35" t="s">
        <v>83</v>
      </c>
      <c r="K15" s="36">
        <v>27.3996</v>
      </c>
      <c r="L15" s="36">
        <v>10.83</v>
      </c>
      <c r="M15" s="36">
        <v>10.83</v>
      </c>
      <c r="N15" s="36">
        <v>10.83</v>
      </c>
      <c r="O15" s="40">
        <v>2e-8</v>
      </c>
      <c r="P15" s="41">
        <v>0</v>
      </c>
      <c r="Q15" s="41">
        <v>71.05</v>
      </c>
      <c r="R15" s="46"/>
      <c r="S15" s="19" t="s">
        <v>56</v>
      </c>
      <c r="T15" s="19" t="s">
        <v>89</v>
      </c>
      <c r="U15" s="19"/>
    </row>
    <row r="16" s="18" customFormat="1" ht="47" customHeight="1" spans="1:21">
      <c r="A16" s="19" t="s">
        <v>44</v>
      </c>
      <c r="B16" s="25" t="s">
        <v>90</v>
      </c>
      <c r="C16" s="25" t="s">
        <v>91</v>
      </c>
      <c r="D16" s="25" t="s">
        <v>47</v>
      </c>
      <c r="E16" s="26">
        <v>0.45</v>
      </c>
      <c r="F16" s="19" t="s">
        <v>48</v>
      </c>
      <c r="G16" s="25" t="s">
        <v>80</v>
      </c>
      <c r="H16" s="27" t="s">
        <v>92</v>
      </c>
      <c r="I16" s="25" t="s">
        <v>64</v>
      </c>
      <c r="J16" s="35" t="s">
        <v>83</v>
      </c>
      <c r="K16" s="36">
        <v>43.4708</v>
      </c>
      <c r="L16" s="36">
        <v>34</v>
      </c>
      <c r="M16" s="36">
        <v>0.45</v>
      </c>
      <c r="N16" s="36">
        <v>0.45</v>
      </c>
      <c r="O16" s="40">
        <v>0</v>
      </c>
      <c r="P16" s="41">
        <v>0</v>
      </c>
      <c r="Q16" s="41">
        <v>123.56</v>
      </c>
      <c r="R16" s="46"/>
      <c r="S16" s="19" t="s">
        <v>48</v>
      </c>
      <c r="T16" s="19" t="s">
        <v>93</v>
      </c>
      <c r="U16" s="19"/>
    </row>
    <row r="17" s="18" customFormat="1" ht="162.8" customHeight="1" spans="1:21">
      <c r="A17" s="19" t="s">
        <v>44</v>
      </c>
      <c r="B17" s="25" t="s">
        <v>94</v>
      </c>
      <c r="C17" s="25" t="s">
        <v>95</v>
      </c>
      <c r="D17" s="25" t="s">
        <v>47</v>
      </c>
      <c r="E17" s="26">
        <v>0.7</v>
      </c>
      <c r="F17" s="19" t="s">
        <v>56</v>
      </c>
      <c r="G17" s="25" t="s">
        <v>96</v>
      </c>
      <c r="H17" s="27" t="s">
        <v>97</v>
      </c>
      <c r="I17" s="25" t="s">
        <v>82</v>
      </c>
      <c r="J17" s="35" t="s">
        <v>83</v>
      </c>
      <c r="K17" s="36">
        <v>47.0638</v>
      </c>
      <c r="L17" s="36">
        <v>36.4</v>
      </c>
      <c r="M17" s="36">
        <v>0.7</v>
      </c>
      <c r="N17" s="36">
        <v>0.7</v>
      </c>
      <c r="O17" s="40">
        <v>0</v>
      </c>
      <c r="P17" s="41">
        <v>0</v>
      </c>
      <c r="Q17" s="41">
        <v>137.1091</v>
      </c>
      <c r="R17" s="46"/>
      <c r="S17" s="19" t="s">
        <v>56</v>
      </c>
      <c r="T17" s="19" t="s">
        <v>98</v>
      </c>
      <c r="U17" s="19"/>
    </row>
    <row r="18" s="18" customFormat="1" ht="54.25" customHeight="1" spans="1:21">
      <c r="A18" s="19" t="s">
        <v>44</v>
      </c>
      <c r="B18" s="25" t="s">
        <v>99</v>
      </c>
      <c r="C18" s="25" t="s">
        <v>100</v>
      </c>
      <c r="D18" s="25" t="s">
        <v>47</v>
      </c>
      <c r="E18" s="26">
        <v>0.65</v>
      </c>
      <c r="F18" s="19" t="s">
        <v>56</v>
      </c>
      <c r="G18" s="25" t="s">
        <v>57</v>
      </c>
      <c r="H18" s="27" t="s">
        <v>101</v>
      </c>
      <c r="I18" s="25" t="s">
        <v>82</v>
      </c>
      <c r="J18" s="35" t="s">
        <v>102</v>
      </c>
      <c r="K18" s="36">
        <v>30.7721</v>
      </c>
      <c r="L18" s="36">
        <v>12.62</v>
      </c>
      <c r="M18" s="36">
        <v>0.65</v>
      </c>
      <c r="N18" s="36">
        <v>0.65</v>
      </c>
      <c r="O18" s="40">
        <v>0</v>
      </c>
      <c r="P18" s="41">
        <v>0</v>
      </c>
      <c r="Q18" s="41">
        <v>80.04</v>
      </c>
      <c r="R18" s="46"/>
      <c r="S18" s="19" t="s">
        <v>56</v>
      </c>
      <c r="T18" s="19" t="s">
        <v>103</v>
      </c>
      <c r="U18" s="19"/>
    </row>
    <row r="19" s="18" customFormat="1" ht="81.4" hidden="1" customHeight="1" spans="1:21">
      <c r="A19" s="19" t="s">
        <v>44</v>
      </c>
      <c r="B19" s="25" t="s">
        <v>104</v>
      </c>
      <c r="C19" s="25" t="s">
        <v>105</v>
      </c>
      <c r="D19" s="25" t="s">
        <v>47</v>
      </c>
      <c r="E19" s="26">
        <v>4.98</v>
      </c>
      <c r="F19" s="19" t="s">
        <v>48</v>
      </c>
      <c r="G19" s="25" t="s">
        <v>106</v>
      </c>
      <c r="H19" s="27" t="s">
        <v>107</v>
      </c>
      <c r="I19" s="25" t="s">
        <v>82</v>
      </c>
      <c r="J19" s="35" t="s">
        <v>108</v>
      </c>
      <c r="K19" s="36">
        <v>134.2874</v>
      </c>
      <c r="L19" s="36">
        <v>88.0436</v>
      </c>
      <c r="M19" s="36">
        <v>10.05</v>
      </c>
      <c r="N19" s="36">
        <v>10.05</v>
      </c>
      <c r="O19" s="40">
        <v>0.0020102169</v>
      </c>
      <c r="P19" s="41"/>
      <c r="Q19" s="41"/>
      <c r="R19" s="46"/>
      <c r="S19" s="19" t="s">
        <v>48</v>
      </c>
      <c r="T19" s="19" t="s">
        <v>109</v>
      </c>
      <c r="U19" s="19"/>
    </row>
    <row r="20" s="18" customFormat="1" ht="14.3" hidden="1" customHeight="1" spans="1:21">
      <c r="A20" s="19" t="s">
        <v>44</v>
      </c>
      <c r="B20" s="25" t="s">
        <v>110</v>
      </c>
      <c r="C20" s="25" t="s">
        <v>111</v>
      </c>
      <c r="D20" s="25" t="s">
        <v>47</v>
      </c>
      <c r="E20" s="26">
        <v>0.86</v>
      </c>
      <c r="F20" s="19" t="s">
        <v>48</v>
      </c>
      <c r="G20" s="25" t="s">
        <v>80</v>
      </c>
      <c r="H20" s="27" t="s">
        <v>112</v>
      </c>
      <c r="I20" s="25" t="s">
        <v>113</v>
      </c>
      <c r="J20" s="35"/>
      <c r="K20" s="36">
        <v>28.4402</v>
      </c>
      <c r="L20" s="36">
        <v>17.58</v>
      </c>
      <c r="M20" s="36">
        <v>0.86</v>
      </c>
      <c r="N20" s="36">
        <v>0.86</v>
      </c>
      <c r="O20" s="40">
        <v>0</v>
      </c>
      <c r="P20" s="41"/>
      <c r="Q20" s="41"/>
      <c r="R20" s="46"/>
      <c r="S20" s="19" t="s">
        <v>48</v>
      </c>
      <c r="T20" s="19" t="s">
        <v>114</v>
      </c>
      <c r="U20" s="19"/>
    </row>
    <row r="21" s="18" customFormat="1" ht="67.8" hidden="1" customHeight="1" spans="1:21">
      <c r="A21" s="19" t="s">
        <v>44</v>
      </c>
      <c r="B21" s="25" t="s">
        <v>115</v>
      </c>
      <c r="C21" s="25" t="s">
        <v>116</v>
      </c>
      <c r="D21" s="25" t="s">
        <v>47</v>
      </c>
      <c r="E21" s="26">
        <v>0.89</v>
      </c>
      <c r="F21" s="19" t="s">
        <v>48</v>
      </c>
      <c r="G21" s="25" t="s">
        <v>74</v>
      </c>
      <c r="H21" s="27" t="s">
        <v>117</v>
      </c>
      <c r="I21" s="25" t="s">
        <v>64</v>
      </c>
      <c r="J21" s="35" t="s">
        <v>118</v>
      </c>
      <c r="K21" s="36">
        <v>94.1852</v>
      </c>
      <c r="L21" s="36">
        <v>74.75</v>
      </c>
      <c r="M21" s="36">
        <v>3.89</v>
      </c>
      <c r="N21" s="36">
        <v>3.89</v>
      </c>
      <c r="O21" s="40">
        <v>0</v>
      </c>
      <c r="P21" s="41"/>
      <c r="Q21" s="41"/>
      <c r="R21" s="46"/>
      <c r="S21" s="19" t="s">
        <v>48</v>
      </c>
      <c r="T21" s="19" t="s">
        <v>119</v>
      </c>
      <c r="U21" s="19"/>
    </row>
    <row r="22" s="18" customFormat="1" ht="40.7" hidden="1" customHeight="1" spans="1:21">
      <c r="A22" s="19" t="s">
        <v>44</v>
      </c>
      <c r="B22" s="25" t="s">
        <v>120</v>
      </c>
      <c r="C22" s="25" t="s">
        <v>121</v>
      </c>
      <c r="D22" s="25" t="s">
        <v>47</v>
      </c>
      <c r="E22" s="26">
        <v>2.57</v>
      </c>
      <c r="F22" s="19" t="s">
        <v>48</v>
      </c>
      <c r="G22" s="25" t="s">
        <v>122</v>
      </c>
      <c r="H22" s="27" t="s">
        <v>123</v>
      </c>
      <c r="I22" s="25" t="s">
        <v>51</v>
      </c>
      <c r="J22" s="35" t="s">
        <v>124</v>
      </c>
      <c r="K22" s="36">
        <v>123.6222</v>
      </c>
      <c r="L22" s="36">
        <v>89.1463</v>
      </c>
      <c r="M22" s="36">
        <v>9.6200352356</v>
      </c>
      <c r="N22" s="36">
        <v>9.62</v>
      </c>
      <c r="O22" s="40">
        <v>0</v>
      </c>
      <c r="P22" s="41"/>
      <c r="Q22" s="41"/>
      <c r="R22" s="46"/>
      <c r="S22" s="19" t="s">
        <v>48</v>
      </c>
      <c r="T22" s="19" t="s">
        <v>125</v>
      </c>
      <c r="U22" s="19"/>
    </row>
    <row r="23" s="18" customFormat="1" ht="108.5" customHeight="1" spans="1:21">
      <c r="A23" s="19" t="s">
        <v>44</v>
      </c>
      <c r="B23" s="25" t="s">
        <v>126</v>
      </c>
      <c r="C23" s="25" t="s">
        <v>127</v>
      </c>
      <c r="D23" s="25" t="s">
        <v>47</v>
      </c>
      <c r="E23" s="26">
        <v>0.35</v>
      </c>
      <c r="F23" s="19" t="s">
        <v>48</v>
      </c>
      <c r="G23" s="25" t="s">
        <v>128</v>
      </c>
      <c r="H23" s="27" t="s">
        <v>129</v>
      </c>
      <c r="I23" s="25" t="s">
        <v>82</v>
      </c>
      <c r="J23" s="35" t="s">
        <v>83</v>
      </c>
      <c r="K23" s="36">
        <v>43.4708</v>
      </c>
      <c r="L23" s="36">
        <v>34</v>
      </c>
      <c r="M23" s="36">
        <v>0.35</v>
      </c>
      <c r="N23" s="36">
        <v>0.35</v>
      </c>
      <c r="O23" s="40">
        <v>0</v>
      </c>
      <c r="P23" s="41">
        <v>0</v>
      </c>
      <c r="Q23" s="41">
        <v>123.56</v>
      </c>
      <c r="R23" s="46"/>
      <c r="S23" s="19" t="s">
        <v>48</v>
      </c>
      <c r="T23" s="19" t="s">
        <v>130</v>
      </c>
      <c r="U23" s="19"/>
    </row>
    <row r="24" s="18" customFormat="1" ht="27.1" hidden="1" customHeight="1" spans="1:21">
      <c r="A24" s="19" t="s">
        <v>44</v>
      </c>
      <c r="B24" s="25" t="s">
        <v>131</v>
      </c>
      <c r="C24" s="25" t="s">
        <v>132</v>
      </c>
      <c r="D24" s="25" t="s">
        <v>47</v>
      </c>
      <c r="E24" s="26">
        <v>1.72</v>
      </c>
      <c r="F24" s="19" t="s">
        <v>56</v>
      </c>
      <c r="G24" s="25" t="s">
        <v>87</v>
      </c>
      <c r="H24" s="27" t="s">
        <v>133</v>
      </c>
      <c r="I24" s="25" t="s">
        <v>113</v>
      </c>
      <c r="J24" s="35" t="s">
        <v>134</v>
      </c>
      <c r="K24" s="36">
        <v>22.5836</v>
      </c>
      <c r="L24" s="36">
        <v>18.9755</v>
      </c>
      <c r="M24" s="36">
        <v>2.04</v>
      </c>
      <c r="N24" s="36">
        <v>2.04</v>
      </c>
      <c r="O24" s="40">
        <v>0</v>
      </c>
      <c r="P24" s="41"/>
      <c r="Q24" s="41"/>
      <c r="R24" s="46"/>
      <c r="S24" s="19" t="s">
        <v>56</v>
      </c>
      <c r="T24" s="19" t="s">
        <v>135</v>
      </c>
      <c r="U24" s="19"/>
    </row>
    <row r="25" s="18" customFormat="1" ht="14.3" hidden="1" customHeight="1" spans="1:21">
      <c r="A25" s="19" t="s">
        <v>44</v>
      </c>
      <c r="B25" s="25" t="s">
        <v>136</v>
      </c>
      <c r="C25" s="25" t="s">
        <v>137</v>
      </c>
      <c r="D25" s="25" t="s">
        <v>47</v>
      </c>
      <c r="E25" s="26">
        <v>0.5</v>
      </c>
      <c r="F25" s="19" t="s">
        <v>48</v>
      </c>
      <c r="G25" s="25" t="s">
        <v>106</v>
      </c>
      <c r="H25" s="27" t="s">
        <v>75</v>
      </c>
      <c r="I25" s="25" t="s">
        <v>113</v>
      </c>
      <c r="J25" s="35"/>
      <c r="K25" s="36">
        <v>17.3818</v>
      </c>
      <c r="L25" s="36">
        <v>14</v>
      </c>
      <c r="M25" s="36">
        <v>0.5</v>
      </c>
      <c r="N25" s="36">
        <v>0.5</v>
      </c>
      <c r="O25" s="40">
        <v>0</v>
      </c>
      <c r="P25" s="41"/>
      <c r="Q25" s="41"/>
      <c r="R25" s="46"/>
      <c r="S25" s="19" t="s">
        <v>48</v>
      </c>
      <c r="T25" s="19" t="s">
        <v>138</v>
      </c>
      <c r="U25" s="19"/>
    </row>
    <row r="26" s="18" customFormat="1" ht="108.5" hidden="1" customHeight="1" spans="1:21">
      <c r="A26" s="19" t="s">
        <v>44</v>
      </c>
      <c r="B26" s="25" t="s">
        <v>139</v>
      </c>
      <c r="C26" s="25" t="s">
        <v>140</v>
      </c>
      <c r="D26" s="25" t="s">
        <v>47</v>
      </c>
      <c r="E26" s="26">
        <v>2.14</v>
      </c>
      <c r="F26" s="19" t="s">
        <v>48</v>
      </c>
      <c r="G26" s="25" t="s">
        <v>74</v>
      </c>
      <c r="H26" s="27" t="s">
        <v>141</v>
      </c>
      <c r="I26" s="25" t="s">
        <v>82</v>
      </c>
      <c r="J26" s="35" t="s">
        <v>142</v>
      </c>
      <c r="K26" s="36">
        <v>110.0618</v>
      </c>
      <c r="L26" s="36">
        <v>71.1</v>
      </c>
      <c r="M26" s="36">
        <v>4.43</v>
      </c>
      <c r="N26" s="36">
        <v>4.43</v>
      </c>
      <c r="O26" s="40">
        <v>0</v>
      </c>
      <c r="P26" s="41"/>
      <c r="Q26" s="41"/>
      <c r="R26" s="46"/>
      <c r="S26" s="19" t="s">
        <v>48</v>
      </c>
      <c r="T26" s="19" t="s">
        <v>143</v>
      </c>
      <c r="U26" s="19"/>
    </row>
    <row r="27" s="18" customFormat="1" ht="40.7" hidden="1" customHeight="1" spans="1:21">
      <c r="A27" s="19" t="s">
        <v>44</v>
      </c>
      <c r="B27" s="25" t="s">
        <v>144</v>
      </c>
      <c r="C27" s="25" t="s">
        <v>145</v>
      </c>
      <c r="D27" s="25" t="s">
        <v>47</v>
      </c>
      <c r="E27" s="26">
        <v>8.89</v>
      </c>
      <c r="F27" s="19" t="s">
        <v>56</v>
      </c>
      <c r="G27" s="25" t="s">
        <v>62</v>
      </c>
      <c r="H27" s="27" t="s">
        <v>146</v>
      </c>
      <c r="I27" s="25" t="s">
        <v>113</v>
      </c>
      <c r="J27" s="35" t="s">
        <v>147</v>
      </c>
      <c r="K27" s="36">
        <v>109.2618</v>
      </c>
      <c r="L27" s="36">
        <v>82.4864</v>
      </c>
      <c r="M27" s="36">
        <v>9.0022629237</v>
      </c>
      <c r="N27" s="36">
        <v>9.0022629237</v>
      </c>
      <c r="O27" s="40">
        <v>0</v>
      </c>
      <c r="P27" s="41"/>
      <c r="Q27" s="41"/>
      <c r="R27" s="46"/>
      <c r="S27" s="19" t="s">
        <v>56</v>
      </c>
      <c r="T27" s="19" t="s">
        <v>148</v>
      </c>
      <c r="U27" s="19"/>
    </row>
    <row r="28" s="18" customFormat="1" ht="81.4" customHeight="1" spans="1:21">
      <c r="A28" s="19" t="s">
        <v>44</v>
      </c>
      <c r="B28" s="25" t="s">
        <v>149</v>
      </c>
      <c r="C28" s="25" t="s">
        <v>150</v>
      </c>
      <c r="D28" s="25" t="s">
        <v>47</v>
      </c>
      <c r="E28" s="26">
        <v>1.35</v>
      </c>
      <c r="F28" s="19" t="s">
        <v>56</v>
      </c>
      <c r="G28" s="25" t="s">
        <v>57</v>
      </c>
      <c r="H28" s="27" t="s">
        <v>151</v>
      </c>
      <c r="I28" s="25" t="s">
        <v>64</v>
      </c>
      <c r="J28" s="35" t="s">
        <v>152</v>
      </c>
      <c r="K28" s="36">
        <v>43.4708</v>
      </c>
      <c r="L28" s="36">
        <v>34</v>
      </c>
      <c r="M28" s="36">
        <v>1.35</v>
      </c>
      <c r="N28" s="36">
        <v>1.35</v>
      </c>
      <c r="O28" s="40">
        <v>2e-8</v>
      </c>
      <c r="P28" s="41">
        <v>0</v>
      </c>
      <c r="Q28" s="41">
        <v>123.5632</v>
      </c>
      <c r="R28" s="46"/>
      <c r="S28" s="19" t="s">
        <v>56</v>
      </c>
      <c r="T28" s="19" t="s">
        <v>153</v>
      </c>
      <c r="U28" s="19"/>
    </row>
    <row r="29" s="18" customFormat="1" ht="108.5" customHeight="1" spans="1:21">
      <c r="A29" s="19" t="s">
        <v>44</v>
      </c>
      <c r="B29" s="25" t="s">
        <v>154</v>
      </c>
      <c r="C29" s="25" t="s">
        <v>155</v>
      </c>
      <c r="D29" s="25" t="s">
        <v>47</v>
      </c>
      <c r="E29" s="26">
        <v>1.55</v>
      </c>
      <c r="F29" s="19" t="s">
        <v>56</v>
      </c>
      <c r="G29" s="25" t="s">
        <v>156</v>
      </c>
      <c r="H29" s="27" t="s">
        <v>157</v>
      </c>
      <c r="I29" s="25" t="s">
        <v>82</v>
      </c>
      <c r="J29" s="35" t="s">
        <v>83</v>
      </c>
      <c r="K29" s="36">
        <v>54.5407</v>
      </c>
      <c r="L29" s="36">
        <v>15.12</v>
      </c>
      <c r="M29" s="36">
        <v>1.55</v>
      </c>
      <c r="N29" s="36">
        <v>1.55</v>
      </c>
      <c r="O29" s="40">
        <v>0</v>
      </c>
      <c r="P29" s="41">
        <v>0</v>
      </c>
      <c r="Q29" s="41">
        <v>90.05</v>
      </c>
      <c r="R29" s="46"/>
      <c r="S29" s="19" t="s">
        <v>56</v>
      </c>
      <c r="T29" s="19" t="s">
        <v>158</v>
      </c>
      <c r="U29" s="19"/>
    </row>
    <row r="30" s="18" customFormat="1" ht="54.25" customHeight="1" spans="1:21">
      <c r="A30" s="19" t="s">
        <v>44</v>
      </c>
      <c r="B30" s="25" t="s">
        <v>159</v>
      </c>
      <c r="C30" s="25" t="s">
        <v>160</v>
      </c>
      <c r="D30" s="25" t="s">
        <v>47</v>
      </c>
      <c r="E30" s="26">
        <v>0.7</v>
      </c>
      <c r="F30" s="19" t="s">
        <v>48</v>
      </c>
      <c r="G30" s="25" t="s">
        <v>161</v>
      </c>
      <c r="H30" s="27" t="s">
        <v>162</v>
      </c>
      <c r="I30" s="25" t="s">
        <v>82</v>
      </c>
      <c r="J30" s="35" t="s">
        <v>83</v>
      </c>
      <c r="K30" s="36">
        <v>67.2395</v>
      </c>
      <c r="L30" s="36">
        <v>36.5</v>
      </c>
      <c r="M30" s="36">
        <v>1.15</v>
      </c>
      <c r="N30" s="36">
        <v>1.15</v>
      </c>
      <c r="O30" s="40">
        <v>0</v>
      </c>
      <c r="P30" s="41">
        <v>0</v>
      </c>
      <c r="Q30" s="41">
        <v>133.5782</v>
      </c>
      <c r="R30" s="46"/>
      <c r="S30" s="19" t="s">
        <v>48</v>
      </c>
      <c r="T30" s="19" t="s">
        <v>163</v>
      </c>
      <c r="U30" s="19"/>
    </row>
    <row r="31" s="18" customFormat="1" ht="14.3" hidden="1" customHeight="1" spans="1:21">
      <c r="A31" s="19" t="s">
        <v>44</v>
      </c>
      <c r="B31" s="25" t="s">
        <v>164</v>
      </c>
      <c r="C31" s="25" t="s">
        <v>165</v>
      </c>
      <c r="D31" s="25" t="s">
        <v>47</v>
      </c>
      <c r="E31" s="26">
        <v>0.27</v>
      </c>
      <c r="F31" s="19" t="s">
        <v>56</v>
      </c>
      <c r="G31" s="25" t="s">
        <v>87</v>
      </c>
      <c r="H31" s="27" t="s">
        <v>166</v>
      </c>
      <c r="I31" s="25" t="s">
        <v>51</v>
      </c>
      <c r="J31" s="35"/>
      <c r="K31" s="36">
        <v>6.0274</v>
      </c>
      <c r="L31" s="36">
        <v>6.0231</v>
      </c>
      <c r="M31" s="36">
        <v>0.27</v>
      </c>
      <c r="N31" s="36">
        <v>0.27</v>
      </c>
      <c r="O31" s="40">
        <v>0</v>
      </c>
      <c r="P31" s="42"/>
      <c r="Q31" s="37"/>
      <c r="R31" s="47"/>
      <c r="S31" s="19" t="s">
        <v>56</v>
      </c>
      <c r="T31" s="19" t="s">
        <v>167</v>
      </c>
      <c r="U31" s="19"/>
    </row>
    <row r="32" s="18" customFormat="1" ht="27.1" hidden="1" customHeight="1" spans="1:21">
      <c r="A32" s="19" t="s">
        <v>44</v>
      </c>
      <c r="B32" s="25" t="s">
        <v>168</v>
      </c>
      <c r="C32" s="25" t="s">
        <v>169</v>
      </c>
      <c r="D32" s="25" t="s">
        <v>47</v>
      </c>
      <c r="E32" s="26">
        <v>3.02</v>
      </c>
      <c r="F32" s="19" t="s">
        <v>56</v>
      </c>
      <c r="G32" s="25" t="s">
        <v>156</v>
      </c>
      <c r="H32" s="27" t="s">
        <v>170</v>
      </c>
      <c r="I32" s="25" t="s">
        <v>51</v>
      </c>
      <c r="J32" s="35" t="s">
        <v>171</v>
      </c>
      <c r="K32" s="36">
        <v>38.3022</v>
      </c>
      <c r="L32" s="36">
        <v>28.4731</v>
      </c>
      <c r="M32" s="36">
        <v>4.62</v>
      </c>
      <c r="N32" s="36">
        <v>4.62</v>
      </c>
      <c r="O32" s="40">
        <v>0</v>
      </c>
      <c r="P32" s="41"/>
      <c r="Q32" s="38"/>
      <c r="R32" s="44"/>
      <c r="S32" s="19" t="s">
        <v>56</v>
      </c>
      <c r="T32" s="19" t="s">
        <v>172</v>
      </c>
      <c r="U32" s="19"/>
    </row>
    <row r="33" s="18" customFormat="1" ht="81.4" hidden="1" customHeight="1" spans="1:21">
      <c r="A33" s="19" t="s">
        <v>44</v>
      </c>
      <c r="B33" s="25" t="s">
        <v>173</v>
      </c>
      <c r="C33" s="25" t="s">
        <v>174</v>
      </c>
      <c r="D33" s="25" t="s">
        <v>47</v>
      </c>
      <c r="E33" s="26">
        <v>4.38</v>
      </c>
      <c r="F33" s="19" t="s">
        <v>48</v>
      </c>
      <c r="G33" s="25" t="s">
        <v>106</v>
      </c>
      <c r="H33" s="27" t="s">
        <v>175</v>
      </c>
      <c r="I33" s="25" t="s">
        <v>64</v>
      </c>
      <c r="J33" s="35" t="s">
        <v>176</v>
      </c>
      <c r="K33" s="36">
        <v>93.5677</v>
      </c>
      <c r="L33" s="36">
        <v>74.5083</v>
      </c>
      <c r="M33" s="36">
        <v>19.42</v>
      </c>
      <c r="N33" s="36">
        <v>19.42</v>
      </c>
      <c r="O33" s="40">
        <v>0</v>
      </c>
      <c r="P33" s="41"/>
      <c r="Q33" s="38"/>
      <c r="R33" s="44"/>
      <c r="S33" s="19" t="s">
        <v>48</v>
      </c>
      <c r="T33" s="19" t="s">
        <v>177</v>
      </c>
      <c r="U33" s="19"/>
    </row>
    <row r="34" s="18" customFormat="1" ht="14.3" hidden="1" customHeight="1" spans="1:21">
      <c r="A34" s="19" t="s">
        <v>44</v>
      </c>
      <c r="B34" s="25" t="s">
        <v>178</v>
      </c>
      <c r="C34" s="25" t="s">
        <v>179</v>
      </c>
      <c r="D34" s="25" t="s">
        <v>47</v>
      </c>
      <c r="E34" s="26">
        <v>0.6</v>
      </c>
      <c r="F34" s="19" t="s">
        <v>48</v>
      </c>
      <c r="G34" s="25" t="s">
        <v>128</v>
      </c>
      <c r="H34" s="27" t="s">
        <v>129</v>
      </c>
      <c r="I34" s="25" t="s">
        <v>51</v>
      </c>
      <c r="J34" s="35"/>
      <c r="K34" s="36">
        <v>33.7327</v>
      </c>
      <c r="L34" s="36">
        <v>24.76</v>
      </c>
      <c r="M34" s="36">
        <v>1.2</v>
      </c>
      <c r="N34" s="36">
        <v>1.2</v>
      </c>
      <c r="O34" s="40">
        <v>0</v>
      </c>
      <c r="P34" s="41"/>
      <c r="Q34" s="38"/>
      <c r="R34" s="44"/>
      <c r="S34" s="19" t="s">
        <v>48</v>
      </c>
      <c r="T34" s="19" t="s">
        <v>180</v>
      </c>
      <c r="U34" s="19"/>
    </row>
    <row r="35" s="18" customFormat="1" ht="81.4" hidden="1" customHeight="1" spans="1:21">
      <c r="A35" s="19" t="s">
        <v>44</v>
      </c>
      <c r="B35" s="25" t="s">
        <v>181</v>
      </c>
      <c r="C35" s="25" t="s">
        <v>182</v>
      </c>
      <c r="D35" s="25" t="s">
        <v>47</v>
      </c>
      <c r="E35" s="26">
        <v>8.67</v>
      </c>
      <c r="F35" s="19" t="s">
        <v>56</v>
      </c>
      <c r="G35" s="25" t="s">
        <v>156</v>
      </c>
      <c r="H35" s="27" t="s">
        <v>97</v>
      </c>
      <c r="I35" s="25" t="s">
        <v>113</v>
      </c>
      <c r="J35" s="35" t="s">
        <v>183</v>
      </c>
      <c r="K35" s="36">
        <v>72.4341</v>
      </c>
      <c r="L35" s="36">
        <v>55.7301</v>
      </c>
      <c r="M35" s="36">
        <v>12.8376</v>
      </c>
      <c r="N35" s="36">
        <v>12.8376</v>
      </c>
      <c r="O35" s="40">
        <v>0.0010102169</v>
      </c>
      <c r="P35" s="41"/>
      <c r="Q35" s="38"/>
      <c r="R35" s="44"/>
      <c r="S35" s="19" t="s">
        <v>56</v>
      </c>
      <c r="T35" s="19" t="s">
        <v>184</v>
      </c>
      <c r="U35" s="19"/>
    </row>
    <row r="36" s="18" customFormat="1" ht="40.7" hidden="1" customHeight="1" spans="1:21">
      <c r="A36" s="19" t="s">
        <v>44</v>
      </c>
      <c r="B36" s="25" t="s">
        <v>185</v>
      </c>
      <c r="C36" s="25" t="s">
        <v>186</v>
      </c>
      <c r="D36" s="25" t="s">
        <v>47</v>
      </c>
      <c r="E36" s="26">
        <v>2.34</v>
      </c>
      <c r="F36" s="19" t="s">
        <v>48</v>
      </c>
      <c r="G36" s="25" t="s">
        <v>187</v>
      </c>
      <c r="H36" s="27" t="s">
        <v>188</v>
      </c>
      <c r="I36" s="25" t="s">
        <v>82</v>
      </c>
      <c r="J36" s="35" t="s">
        <v>189</v>
      </c>
      <c r="K36" s="36">
        <v>81.6913</v>
      </c>
      <c r="L36" s="36">
        <v>47.26</v>
      </c>
      <c r="M36" s="36">
        <v>3.84</v>
      </c>
      <c r="N36" s="36">
        <v>3.84</v>
      </c>
      <c r="O36" s="40">
        <v>0</v>
      </c>
      <c r="P36" s="41"/>
      <c r="Q36" s="38"/>
      <c r="R36" s="44"/>
      <c r="S36" s="19" t="s">
        <v>48</v>
      </c>
      <c r="T36" s="19" t="s">
        <v>190</v>
      </c>
      <c r="U36" s="19"/>
    </row>
    <row r="37" s="18" customFormat="1" ht="14.3" hidden="1" customHeight="1" spans="1:21">
      <c r="A37" s="19" t="s">
        <v>44</v>
      </c>
      <c r="B37" s="25" t="s">
        <v>191</v>
      </c>
      <c r="C37" s="25" t="s">
        <v>192</v>
      </c>
      <c r="D37" s="25" t="s">
        <v>47</v>
      </c>
      <c r="E37" s="26">
        <v>0.7</v>
      </c>
      <c r="F37" s="19" t="s">
        <v>48</v>
      </c>
      <c r="G37" s="25" t="s">
        <v>161</v>
      </c>
      <c r="H37" s="27" t="s">
        <v>162</v>
      </c>
      <c r="I37" s="25" t="s">
        <v>51</v>
      </c>
      <c r="J37" s="35"/>
      <c r="K37" s="36">
        <v>32.7727</v>
      </c>
      <c r="L37" s="36">
        <v>24</v>
      </c>
      <c r="M37" s="36">
        <v>1.5</v>
      </c>
      <c r="N37" s="36">
        <v>1.5</v>
      </c>
      <c r="O37" s="40">
        <v>0</v>
      </c>
      <c r="P37" s="41"/>
      <c r="Q37" s="38"/>
      <c r="R37" s="44"/>
      <c r="S37" s="19" t="s">
        <v>48</v>
      </c>
      <c r="T37" s="19" t="s">
        <v>193</v>
      </c>
      <c r="U37" s="19"/>
    </row>
    <row r="38" s="18" customFormat="1" ht="14.3" hidden="1" customHeight="1" spans="1:21">
      <c r="A38" s="19" t="s">
        <v>44</v>
      </c>
      <c r="B38" s="25" t="s">
        <v>194</v>
      </c>
      <c r="C38" s="25" t="s">
        <v>195</v>
      </c>
      <c r="D38" s="25" t="s">
        <v>47</v>
      </c>
      <c r="E38" s="26">
        <v>0.44</v>
      </c>
      <c r="F38" s="19" t="s">
        <v>48</v>
      </c>
      <c r="G38" s="25" t="s">
        <v>74</v>
      </c>
      <c r="H38" s="27" t="s">
        <v>196</v>
      </c>
      <c r="I38" s="25" t="s">
        <v>51</v>
      </c>
      <c r="J38" s="35"/>
      <c r="K38" s="36">
        <v>7.5</v>
      </c>
      <c r="L38" s="36">
        <v>6</v>
      </c>
      <c r="M38" s="36">
        <v>0.87</v>
      </c>
      <c r="N38" s="36">
        <v>0.87</v>
      </c>
      <c r="O38" s="40">
        <v>0</v>
      </c>
      <c r="P38" s="41"/>
      <c r="Q38" s="38"/>
      <c r="R38" s="44"/>
      <c r="S38" s="19" t="s">
        <v>48</v>
      </c>
      <c r="T38" s="19" t="s">
        <v>197</v>
      </c>
      <c r="U38" s="19"/>
    </row>
    <row r="39" s="18" customFormat="1" ht="14.3" hidden="1" customHeight="1" spans="1:21">
      <c r="A39" s="19" t="s">
        <v>44</v>
      </c>
      <c r="B39" s="25" t="s">
        <v>198</v>
      </c>
      <c r="C39" s="25" t="s">
        <v>199</v>
      </c>
      <c r="D39" s="25" t="s">
        <v>47</v>
      </c>
      <c r="E39" s="26">
        <v>0.43</v>
      </c>
      <c r="F39" s="19" t="s">
        <v>56</v>
      </c>
      <c r="G39" s="25" t="s">
        <v>96</v>
      </c>
      <c r="H39" s="27" t="s">
        <v>200</v>
      </c>
      <c r="I39" s="25" t="s">
        <v>51</v>
      </c>
      <c r="J39" s="35"/>
      <c r="K39" s="36">
        <v>23.6861</v>
      </c>
      <c r="L39" s="36">
        <v>16.233</v>
      </c>
      <c r="M39" s="36">
        <v>2.43</v>
      </c>
      <c r="N39" s="36">
        <v>2.43</v>
      </c>
      <c r="O39" s="40">
        <v>0</v>
      </c>
      <c r="P39" s="41"/>
      <c r="Q39" s="38"/>
      <c r="R39" s="44"/>
      <c r="S39" s="19" t="s">
        <v>56</v>
      </c>
      <c r="T39" s="19" t="s">
        <v>201</v>
      </c>
      <c r="U39" s="19"/>
    </row>
    <row r="40" s="18" customFormat="1" ht="14.3" hidden="1" customHeight="1" spans="1:21">
      <c r="A40" s="19" t="s">
        <v>44</v>
      </c>
      <c r="B40" s="25" t="s">
        <v>202</v>
      </c>
      <c r="C40" s="25" t="s">
        <v>203</v>
      </c>
      <c r="D40" s="25" t="s">
        <v>47</v>
      </c>
      <c r="E40" s="26">
        <v>0.55</v>
      </c>
      <c r="F40" s="19" t="s">
        <v>48</v>
      </c>
      <c r="G40" s="25" t="s">
        <v>128</v>
      </c>
      <c r="H40" s="27" t="s">
        <v>204</v>
      </c>
      <c r="I40" s="25" t="s">
        <v>64</v>
      </c>
      <c r="J40" s="35"/>
      <c r="K40" s="36">
        <v>12.4247</v>
      </c>
      <c r="L40" s="36">
        <v>7.55</v>
      </c>
      <c r="M40" s="36">
        <v>0.85</v>
      </c>
      <c r="N40" s="36">
        <v>0.85</v>
      </c>
      <c r="O40" s="40">
        <v>0</v>
      </c>
      <c r="P40" s="41"/>
      <c r="Q40" s="38"/>
      <c r="R40" s="44"/>
      <c r="S40" s="19" t="s">
        <v>48</v>
      </c>
      <c r="T40" s="19" t="s">
        <v>205</v>
      </c>
      <c r="U40" s="19"/>
    </row>
    <row r="41" s="18" customFormat="1" ht="14.3" hidden="1" customHeight="1" spans="1:21">
      <c r="A41" s="19" t="s">
        <v>44</v>
      </c>
      <c r="B41" s="25" t="s">
        <v>206</v>
      </c>
      <c r="C41" s="25" t="s">
        <v>207</v>
      </c>
      <c r="D41" s="25" t="s">
        <v>47</v>
      </c>
      <c r="E41" s="26">
        <v>0.64</v>
      </c>
      <c r="F41" s="19" t="s">
        <v>48</v>
      </c>
      <c r="G41" s="25" t="s">
        <v>128</v>
      </c>
      <c r="H41" s="27" t="s">
        <v>50</v>
      </c>
      <c r="I41" s="25" t="s">
        <v>208</v>
      </c>
      <c r="J41" s="35"/>
      <c r="K41" s="36">
        <v>18.9012</v>
      </c>
      <c r="L41" s="36">
        <v>18.8486</v>
      </c>
      <c r="M41" s="36">
        <v>1.14</v>
      </c>
      <c r="N41" s="36">
        <v>1.14</v>
      </c>
      <c r="O41" s="40">
        <v>0</v>
      </c>
      <c r="P41" s="41"/>
      <c r="Q41" s="38"/>
      <c r="R41" s="44"/>
      <c r="S41" s="19" t="s">
        <v>48</v>
      </c>
      <c r="T41" s="19" t="s">
        <v>209</v>
      </c>
      <c r="U41" s="19"/>
    </row>
    <row r="42" s="18" customFormat="1" ht="122.1" hidden="1" customHeight="1" spans="1:21">
      <c r="A42" s="19" t="s">
        <v>44</v>
      </c>
      <c r="B42" s="25" t="s">
        <v>210</v>
      </c>
      <c r="C42" s="25" t="s">
        <v>211</v>
      </c>
      <c r="D42" s="25" t="s">
        <v>47</v>
      </c>
      <c r="E42" s="26">
        <v>20.95</v>
      </c>
      <c r="F42" s="19" t="s">
        <v>56</v>
      </c>
      <c r="G42" s="25" t="s">
        <v>62</v>
      </c>
      <c r="H42" s="27" t="s">
        <v>69</v>
      </c>
      <c r="I42" s="25" t="s">
        <v>82</v>
      </c>
      <c r="J42" s="35" t="s">
        <v>212</v>
      </c>
      <c r="K42" s="36">
        <v>397.1009</v>
      </c>
      <c r="L42" s="36">
        <v>258.5231</v>
      </c>
      <c r="M42" s="36">
        <v>21.44981756</v>
      </c>
      <c r="N42" s="36">
        <v>21.44981756</v>
      </c>
      <c r="O42" s="40">
        <v>0.0010102169</v>
      </c>
      <c r="P42" s="41"/>
      <c r="Q42" s="38"/>
      <c r="R42" s="44"/>
      <c r="S42" s="19" t="s">
        <v>56</v>
      </c>
      <c r="T42" s="19" t="s">
        <v>213</v>
      </c>
      <c r="U42" s="19"/>
    </row>
    <row r="43" s="18" customFormat="1" ht="14.3" hidden="1" customHeight="1" spans="1:21">
      <c r="A43" s="19" t="s">
        <v>44</v>
      </c>
      <c r="B43" s="25" t="s">
        <v>214</v>
      </c>
      <c r="C43" s="25" t="s">
        <v>215</v>
      </c>
      <c r="D43" s="25" t="s">
        <v>47</v>
      </c>
      <c r="E43" s="26">
        <v>0.37</v>
      </c>
      <c r="F43" s="19" t="s">
        <v>48</v>
      </c>
      <c r="G43" s="25" t="s">
        <v>49</v>
      </c>
      <c r="H43" s="27" t="s">
        <v>216</v>
      </c>
      <c r="I43" s="25" t="s">
        <v>113</v>
      </c>
      <c r="J43" s="35"/>
      <c r="K43" s="36">
        <v>7.5</v>
      </c>
      <c r="L43" s="36">
        <v>6</v>
      </c>
      <c r="M43" s="36">
        <v>1.02</v>
      </c>
      <c r="N43" s="36">
        <v>1.02</v>
      </c>
      <c r="O43" s="40">
        <v>0</v>
      </c>
      <c r="P43" s="41"/>
      <c r="Q43" s="38"/>
      <c r="R43" s="44"/>
      <c r="S43" s="19" t="s">
        <v>48</v>
      </c>
      <c r="T43" s="19" t="s">
        <v>217</v>
      </c>
      <c r="U43" s="19"/>
    </row>
    <row r="44" s="18" customFormat="1" ht="14.3" hidden="1" customHeight="1" spans="1:21">
      <c r="A44" s="19" t="s">
        <v>44</v>
      </c>
      <c r="B44" s="25" t="s">
        <v>218</v>
      </c>
      <c r="C44" s="25" t="s">
        <v>219</v>
      </c>
      <c r="D44" s="25" t="s">
        <v>47</v>
      </c>
      <c r="E44" s="26">
        <v>0.15</v>
      </c>
      <c r="F44" s="19" t="s">
        <v>48</v>
      </c>
      <c r="G44" s="25" t="s">
        <v>106</v>
      </c>
      <c r="H44" s="27" t="s">
        <v>75</v>
      </c>
      <c r="I44" s="25" t="s">
        <v>113</v>
      </c>
      <c r="J44" s="35"/>
      <c r="K44" s="36">
        <v>6</v>
      </c>
      <c r="L44" s="36">
        <v>4.8</v>
      </c>
      <c r="M44" s="36">
        <v>0.15</v>
      </c>
      <c r="N44" s="36">
        <v>0.15</v>
      </c>
      <c r="O44" s="40">
        <v>0</v>
      </c>
      <c r="P44" s="41"/>
      <c r="Q44" s="38"/>
      <c r="R44" s="44"/>
      <c r="S44" s="19" t="s">
        <v>48</v>
      </c>
      <c r="T44" s="19" t="s">
        <v>220</v>
      </c>
      <c r="U44" s="19"/>
    </row>
    <row r="45" s="18" customFormat="1" ht="14.3" hidden="1" customHeight="1" spans="1:21">
      <c r="A45" s="19" t="s">
        <v>44</v>
      </c>
      <c r="B45" s="25" t="s">
        <v>221</v>
      </c>
      <c r="C45" s="25" t="s">
        <v>222</v>
      </c>
      <c r="D45" s="25" t="s">
        <v>47</v>
      </c>
      <c r="E45" s="26">
        <v>0.6</v>
      </c>
      <c r="F45" s="19" t="s">
        <v>48</v>
      </c>
      <c r="G45" s="25" t="s">
        <v>80</v>
      </c>
      <c r="H45" s="27" t="s">
        <v>223</v>
      </c>
      <c r="I45" s="25" t="s">
        <v>64</v>
      </c>
      <c r="J45" s="35"/>
      <c r="K45" s="36">
        <v>12.4247</v>
      </c>
      <c r="L45" s="36">
        <v>7.55</v>
      </c>
      <c r="M45" s="36">
        <v>0.6</v>
      </c>
      <c r="N45" s="36">
        <v>0.6</v>
      </c>
      <c r="O45" s="40">
        <v>0</v>
      </c>
      <c r="P45" s="41"/>
      <c r="Q45" s="38"/>
      <c r="R45" s="44"/>
      <c r="S45" s="19" t="s">
        <v>48</v>
      </c>
      <c r="T45" s="19" t="s">
        <v>224</v>
      </c>
      <c r="U45" s="19"/>
    </row>
    <row r="46" s="18" customFormat="1" ht="40.7" hidden="1" customHeight="1" spans="1:21">
      <c r="A46" s="19" t="s">
        <v>44</v>
      </c>
      <c r="B46" s="25" t="s">
        <v>225</v>
      </c>
      <c r="C46" s="25" t="s">
        <v>226</v>
      </c>
      <c r="D46" s="25" t="s">
        <v>47</v>
      </c>
      <c r="E46" s="26">
        <v>3.88</v>
      </c>
      <c r="F46" s="19" t="s">
        <v>48</v>
      </c>
      <c r="G46" s="25" t="s">
        <v>227</v>
      </c>
      <c r="H46" s="27" t="s">
        <v>204</v>
      </c>
      <c r="I46" s="25" t="s">
        <v>82</v>
      </c>
      <c r="J46" s="35" t="s">
        <v>70</v>
      </c>
      <c r="K46" s="36">
        <v>54.1937</v>
      </c>
      <c r="L46" s="36">
        <v>42.5603</v>
      </c>
      <c r="M46" s="36">
        <v>5.52</v>
      </c>
      <c r="N46" s="36">
        <v>5.52</v>
      </c>
      <c r="O46" s="40">
        <v>0.0010102169</v>
      </c>
      <c r="P46" s="41"/>
      <c r="Q46" s="38"/>
      <c r="R46" s="44"/>
      <c r="S46" s="19" t="s">
        <v>48</v>
      </c>
      <c r="T46" s="19" t="s">
        <v>228</v>
      </c>
      <c r="U46" s="19"/>
    </row>
    <row r="47" s="18" customFormat="1" ht="27.1" hidden="1" customHeight="1" spans="1:21">
      <c r="A47" s="19" t="s">
        <v>44</v>
      </c>
      <c r="B47" s="25" t="s">
        <v>229</v>
      </c>
      <c r="C47" s="25" t="s">
        <v>230</v>
      </c>
      <c r="D47" s="25" t="s">
        <v>47</v>
      </c>
      <c r="E47" s="26">
        <v>0.1</v>
      </c>
      <c r="F47" s="19" t="s">
        <v>48</v>
      </c>
      <c r="G47" s="25" t="s">
        <v>106</v>
      </c>
      <c r="H47" s="27" t="s">
        <v>107</v>
      </c>
      <c r="I47" s="25" t="s">
        <v>51</v>
      </c>
      <c r="J47" s="35" t="s">
        <v>134</v>
      </c>
      <c r="K47" s="36">
        <v>4.9292</v>
      </c>
      <c r="L47" s="36">
        <v>3.94</v>
      </c>
      <c r="M47" s="36">
        <v>2</v>
      </c>
      <c r="N47" s="36">
        <v>2</v>
      </c>
      <c r="O47" s="40">
        <v>0</v>
      </c>
      <c r="P47" s="41"/>
      <c r="Q47" s="38"/>
      <c r="R47" s="44"/>
      <c r="S47" s="19" t="s">
        <v>48</v>
      </c>
      <c r="T47" s="19" t="s">
        <v>231</v>
      </c>
      <c r="U47" s="19"/>
    </row>
    <row r="48" s="18" customFormat="1" ht="14.3" hidden="1" customHeight="1" spans="1:21">
      <c r="A48" s="19" t="s">
        <v>44</v>
      </c>
      <c r="B48" s="25" t="s">
        <v>232</v>
      </c>
      <c r="C48" s="25" t="s">
        <v>233</v>
      </c>
      <c r="D48" s="25" t="s">
        <v>47</v>
      </c>
      <c r="E48" s="26">
        <v>3.6</v>
      </c>
      <c r="F48" s="19" t="s">
        <v>48</v>
      </c>
      <c r="G48" s="25" t="s">
        <v>227</v>
      </c>
      <c r="H48" s="27" t="s">
        <v>234</v>
      </c>
      <c r="I48" s="25" t="s">
        <v>51</v>
      </c>
      <c r="J48" s="35"/>
      <c r="K48" s="36">
        <v>90.8064</v>
      </c>
      <c r="L48" s="36">
        <v>72</v>
      </c>
      <c r="M48" s="36">
        <v>3.6</v>
      </c>
      <c r="N48" s="36">
        <v>3.6</v>
      </c>
      <c r="O48" s="40">
        <v>0</v>
      </c>
      <c r="P48" s="41"/>
      <c r="Q48" s="38"/>
      <c r="R48" s="44"/>
      <c r="S48" s="19" t="s">
        <v>48</v>
      </c>
      <c r="T48" s="19" t="s">
        <v>235</v>
      </c>
      <c r="U48" s="19"/>
    </row>
    <row r="49" s="18" customFormat="1" ht="14.3" hidden="1" customHeight="1" spans="1:21">
      <c r="A49" s="19" t="s">
        <v>44</v>
      </c>
      <c r="B49" s="25" t="s">
        <v>236</v>
      </c>
      <c r="C49" s="25" t="s">
        <v>237</v>
      </c>
      <c r="D49" s="25" t="s">
        <v>47</v>
      </c>
      <c r="E49" s="26">
        <v>1.05</v>
      </c>
      <c r="F49" s="19" t="s">
        <v>48</v>
      </c>
      <c r="G49" s="25" t="s">
        <v>161</v>
      </c>
      <c r="H49" s="27" t="s">
        <v>238</v>
      </c>
      <c r="I49" s="25" t="s">
        <v>113</v>
      </c>
      <c r="J49" s="35"/>
      <c r="K49" s="36">
        <v>19.3307</v>
      </c>
      <c r="L49" s="36">
        <v>15.4</v>
      </c>
      <c r="M49" s="36">
        <v>1.05</v>
      </c>
      <c r="N49" s="36">
        <v>1.05</v>
      </c>
      <c r="O49" s="40">
        <v>0</v>
      </c>
      <c r="P49" s="41"/>
      <c r="Q49" s="38"/>
      <c r="R49" s="44"/>
      <c r="S49" s="19" t="s">
        <v>48</v>
      </c>
      <c r="T49" s="19" t="s">
        <v>239</v>
      </c>
      <c r="U49" s="19"/>
    </row>
    <row r="50" s="18" customFormat="1" ht="27.1" hidden="1" customHeight="1" spans="1:21">
      <c r="A50" s="19" t="s">
        <v>44</v>
      </c>
      <c r="B50" s="25" t="s">
        <v>240</v>
      </c>
      <c r="C50" s="25" t="s">
        <v>241</v>
      </c>
      <c r="D50" s="25" t="s">
        <v>47</v>
      </c>
      <c r="E50" s="26">
        <v>0.2</v>
      </c>
      <c r="F50" s="19" t="s">
        <v>48</v>
      </c>
      <c r="G50" s="25" t="s">
        <v>128</v>
      </c>
      <c r="H50" s="27" t="s">
        <v>81</v>
      </c>
      <c r="I50" s="25" t="s">
        <v>113</v>
      </c>
      <c r="J50" s="35" t="s">
        <v>171</v>
      </c>
      <c r="K50" s="36">
        <v>5.4405</v>
      </c>
      <c r="L50" s="36">
        <v>3.9</v>
      </c>
      <c r="M50" s="36">
        <v>0.2</v>
      </c>
      <c r="N50" s="36">
        <v>0.2</v>
      </c>
      <c r="O50" s="40">
        <v>0</v>
      </c>
      <c r="P50" s="41"/>
      <c r="Q50" s="38"/>
      <c r="R50" s="44"/>
      <c r="S50" s="19" t="s">
        <v>48</v>
      </c>
      <c r="T50" s="19" t="s">
        <v>242</v>
      </c>
      <c r="U50" s="19"/>
    </row>
    <row r="51" s="18" customFormat="1" ht="40.7" hidden="1" customHeight="1" spans="1:21">
      <c r="A51" s="19" t="s">
        <v>44</v>
      </c>
      <c r="B51" s="25" t="s">
        <v>243</v>
      </c>
      <c r="C51" s="25" t="s">
        <v>244</v>
      </c>
      <c r="D51" s="25" t="s">
        <v>47</v>
      </c>
      <c r="E51" s="26">
        <v>1.51</v>
      </c>
      <c r="F51" s="19" t="s">
        <v>48</v>
      </c>
      <c r="G51" s="25" t="s">
        <v>80</v>
      </c>
      <c r="H51" s="27" t="s">
        <v>107</v>
      </c>
      <c r="I51" s="25" t="s">
        <v>51</v>
      </c>
      <c r="J51" s="35" t="s">
        <v>124</v>
      </c>
      <c r="K51" s="36">
        <v>38.2736</v>
      </c>
      <c r="L51" s="36">
        <v>32.8529</v>
      </c>
      <c r="M51" s="36">
        <v>3.07</v>
      </c>
      <c r="N51" s="36">
        <v>3.07</v>
      </c>
      <c r="O51" s="40">
        <v>0.0010102169</v>
      </c>
      <c r="P51" s="41"/>
      <c r="Q51" s="38"/>
      <c r="R51" s="44"/>
      <c r="S51" s="19" t="s">
        <v>48</v>
      </c>
      <c r="T51" s="19" t="s">
        <v>245</v>
      </c>
      <c r="U51" s="19"/>
    </row>
    <row r="52" s="18" customFormat="1" ht="14.3" hidden="1" customHeight="1" spans="1:21">
      <c r="A52" s="19" t="s">
        <v>44</v>
      </c>
      <c r="B52" s="25" t="s">
        <v>246</v>
      </c>
      <c r="C52" s="25" t="s">
        <v>247</v>
      </c>
      <c r="D52" s="25" t="s">
        <v>47</v>
      </c>
      <c r="E52" s="26">
        <v>0.41</v>
      </c>
      <c r="F52" s="19" t="s">
        <v>56</v>
      </c>
      <c r="G52" s="25" t="s">
        <v>62</v>
      </c>
      <c r="H52" s="27" t="s">
        <v>200</v>
      </c>
      <c r="I52" s="25" t="s">
        <v>51</v>
      </c>
      <c r="J52" s="35"/>
      <c r="K52" s="36">
        <v>5.83</v>
      </c>
      <c r="L52" s="36">
        <v>4.24</v>
      </c>
      <c r="M52" s="36">
        <v>3.61</v>
      </c>
      <c r="N52" s="36">
        <v>3.61</v>
      </c>
      <c r="O52" s="40">
        <v>0</v>
      </c>
      <c r="P52" s="41"/>
      <c r="Q52" s="38"/>
      <c r="R52" s="44"/>
      <c r="S52" s="19" t="s">
        <v>56</v>
      </c>
      <c r="T52" s="19" t="s">
        <v>248</v>
      </c>
      <c r="U52" s="19"/>
    </row>
    <row r="53" s="18" customFormat="1" ht="14.3" hidden="1" customHeight="1" spans="1:21">
      <c r="A53" s="19" t="s">
        <v>44</v>
      </c>
      <c r="B53" s="25" t="s">
        <v>249</v>
      </c>
      <c r="C53" s="25" t="s">
        <v>250</v>
      </c>
      <c r="D53" s="25" t="s">
        <v>47</v>
      </c>
      <c r="E53" s="26">
        <v>1.25</v>
      </c>
      <c r="F53" s="19" t="s">
        <v>56</v>
      </c>
      <c r="G53" s="25" t="s">
        <v>57</v>
      </c>
      <c r="H53" s="27" t="s">
        <v>69</v>
      </c>
      <c r="I53" s="25" t="s">
        <v>113</v>
      </c>
      <c r="J53" s="35" t="s">
        <v>251</v>
      </c>
      <c r="K53" s="36">
        <v>17.4084</v>
      </c>
      <c r="L53" s="36">
        <v>14.157</v>
      </c>
      <c r="M53" s="36">
        <v>1.25</v>
      </c>
      <c r="N53" s="36">
        <v>1.25</v>
      </c>
      <c r="O53" s="40">
        <v>0</v>
      </c>
      <c r="P53" s="41"/>
      <c r="Q53" s="38"/>
      <c r="R53" s="44"/>
      <c r="S53" s="19" t="s">
        <v>56</v>
      </c>
      <c r="T53" s="19" t="s">
        <v>252</v>
      </c>
      <c r="U53" s="19"/>
    </row>
    <row r="54" s="18" customFormat="1" ht="14.3" hidden="1" customHeight="1" spans="1:21">
      <c r="A54" s="19" t="s">
        <v>44</v>
      </c>
      <c r="B54" s="25" t="s">
        <v>253</v>
      </c>
      <c r="C54" s="25" t="s">
        <v>254</v>
      </c>
      <c r="D54" s="25" t="s">
        <v>47</v>
      </c>
      <c r="E54" s="26">
        <v>0.74</v>
      </c>
      <c r="F54" s="19" t="s">
        <v>48</v>
      </c>
      <c r="G54" s="25" t="s">
        <v>122</v>
      </c>
      <c r="H54" s="27" t="s">
        <v>255</v>
      </c>
      <c r="I54" s="25" t="s">
        <v>113</v>
      </c>
      <c r="J54" s="35"/>
      <c r="K54" s="36">
        <v>8.1501</v>
      </c>
      <c r="L54" s="36">
        <v>8.113</v>
      </c>
      <c r="M54" s="36">
        <v>5.14</v>
      </c>
      <c r="N54" s="36">
        <v>5.14</v>
      </c>
      <c r="O54" s="40">
        <v>0</v>
      </c>
      <c r="P54" s="41"/>
      <c r="Q54" s="38"/>
      <c r="R54" s="44"/>
      <c r="S54" s="19" t="s">
        <v>48</v>
      </c>
      <c r="T54" s="19" t="s">
        <v>256</v>
      </c>
      <c r="U54" s="19"/>
    </row>
    <row r="55" s="18" customFormat="1" ht="14.3" hidden="1" customHeight="1" spans="1:21">
      <c r="A55" s="19" t="s">
        <v>44</v>
      </c>
      <c r="B55" s="25" t="s">
        <v>257</v>
      </c>
      <c r="C55" s="25" t="s">
        <v>258</v>
      </c>
      <c r="D55" s="25" t="s">
        <v>47</v>
      </c>
      <c r="E55" s="26">
        <v>3.4</v>
      </c>
      <c r="F55" s="19" t="s">
        <v>48</v>
      </c>
      <c r="G55" s="25" t="s">
        <v>49</v>
      </c>
      <c r="H55" s="27" t="s">
        <v>188</v>
      </c>
      <c r="I55" s="25" t="s">
        <v>82</v>
      </c>
      <c r="J55" s="35" t="s">
        <v>251</v>
      </c>
      <c r="K55" s="36">
        <v>180.1682</v>
      </c>
      <c r="L55" s="36">
        <v>139.57</v>
      </c>
      <c r="M55" s="36">
        <v>5.95</v>
      </c>
      <c r="N55" s="36">
        <v>5.95</v>
      </c>
      <c r="O55" s="40">
        <v>0</v>
      </c>
      <c r="P55" s="41"/>
      <c r="Q55" s="38"/>
      <c r="R55" s="44"/>
      <c r="S55" s="19" t="s">
        <v>48</v>
      </c>
      <c r="T55" s="19" t="s">
        <v>259</v>
      </c>
      <c r="U55" s="19"/>
    </row>
    <row r="56" s="18" customFormat="1" ht="135.65" hidden="1" customHeight="1" spans="1:21">
      <c r="A56" s="19" t="s">
        <v>44</v>
      </c>
      <c r="B56" s="25" t="s">
        <v>260</v>
      </c>
      <c r="C56" s="25" t="s">
        <v>261</v>
      </c>
      <c r="D56" s="25" t="s">
        <v>47</v>
      </c>
      <c r="E56" s="26">
        <v>7.4</v>
      </c>
      <c r="F56" s="19" t="s">
        <v>48</v>
      </c>
      <c r="G56" s="25" t="s">
        <v>122</v>
      </c>
      <c r="H56" s="27" t="s">
        <v>123</v>
      </c>
      <c r="I56" s="25" t="s">
        <v>82</v>
      </c>
      <c r="J56" s="35" t="s">
        <v>262</v>
      </c>
      <c r="K56" s="36">
        <v>248.0494</v>
      </c>
      <c r="L56" s="36">
        <v>176.5813</v>
      </c>
      <c r="M56" s="36">
        <v>18.17</v>
      </c>
      <c r="N56" s="36">
        <v>18.17</v>
      </c>
      <c r="O56" s="40">
        <v>0.0020102169</v>
      </c>
      <c r="P56" s="41"/>
      <c r="Q56" s="38"/>
      <c r="R56" s="44"/>
      <c r="S56" s="19" t="s">
        <v>48</v>
      </c>
      <c r="T56" s="19" t="s">
        <v>263</v>
      </c>
      <c r="U56" s="19"/>
    </row>
    <row r="57" s="18" customFormat="1" ht="14.3" customHeight="1" spans="2:12">
      <c r="B57" s="28" t="s">
        <v>264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s="18" customFormat="1"/>
    <row r="59" s="18" customFormat="1"/>
    <row r="60" s="18" customFormat="1"/>
    <row r="61" s="18" customFormat="1"/>
    <row r="62" s="18" customFormat="1"/>
    <row r="63" s="18" customFormat="1"/>
    <row r="64" s="18" customFormat="1"/>
    <row r="65" s="18" customFormat="1"/>
    <row r="66" s="18" customFormat="1"/>
    <row r="67" s="18" customFormat="1"/>
    <row r="68" s="18" customFormat="1"/>
    <row r="69" s="18" customFormat="1"/>
    <row r="70" s="18" customFormat="1"/>
    <row r="71" s="18" customFormat="1"/>
    <row r="72" s="18" customFormat="1"/>
    <row r="73" s="18" customFormat="1"/>
    <row r="74" s="18" customFormat="1"/>
    <row r="75" s="18" customFormat="1"/>
  </sheetData>
  <mergeCells count="10">
    <mergeCell ref="B5:R5"/>
    <mergeCell ref="C7:I7"/>
    <mergeCell ref="K7:L7"/>
    <mergeCell ref="M7:N7"/>
    <mergeCell ref="B57:L57"/>
    <mergeCell ref="J7:J8"/>
    <mergeCell ref="O7:O8"/>
    <mergeCell ref="P7:P8"/>
    <mergeCell ref="Q7:Q8"/>
    <mergeCell ref="R7:R8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opLeftCell="B4" workbookViewId="0">
      <selection activeCell="F24" sqref="F24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265</v>
      </c>
      <c r="C1" s="1" t="s">
        <v>266</v>
      </c>
    </row>
    <row r="2" hidden="1" spans="1:8">
      <c r="A2" s="1">
        <v>0</v>
      </c>
      <c r="B2" s="1" t="s">
        <v>2</v>
      </c>
      <c r="C2" s="1" t="s">
        <v>3</v>
      </c>
      <c r="D2" s="1" t="s">
        <v>4</v>
      </c>
      <c r="F2" s="1" t="s">
        <v>267</v>
      </c>
      <c r="G2" s="1" t="s">
        <v>268</v>
      </c>
      <c r="H2" s="1" t="s">
        <v>7</v>
      </c>
    </row>
    <row r="3" hidden="1" spans="1:8">
      <c r="A3" s="1">
        <v>0</v>
      </c>
      <c r="C3" s="1" t="s">
        <v>8</v>
      </c>
      <c r="D3" s="1" t="s">
        <v>269</v>
      </c>
      <c r="E3" s="1" t="s">
        <v>23</v>
      </c>
      <c r="F3" s="1" t="s">
        <v>270</v>
      </c>
      <c r="G3" s="1" t="s">
        <v>271</v>
      </c>
      <c r="H3" s="1" t="s">
        <v>272</v>
      </c>
    </row>
    <row r="4" ht="14.3" customHeight="1" spans="1:2">
      <c r="A4" s="1">
        <v>0</v>
      </c>
      <c r="B4" s="1" t="s">
        <v>273</v>
      </c>
    </row>
    <row r="5" ht="27.85" customHeight="1" spans="1:7">
      <c r="A5" s="1">
        <v>0</v>
      </c>
      <c r="B5" s="2" t="s">
        <v>274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27</v>
      </c>
    </row>
    <row r="7" ht="19.9" customHeight="1" spans="1:7">
      <c r="A7" s="1">
        <v>0</v>
      </c>
      <c r="B7" s="4" t="s">
        <v>275</v>
      </c>
      <c r="C7" s="5" t="s">
        <v>276</v>
      </c>
      <c r="D7" s="5"/>
      <c r="F7" s="6" t="s">
        <v>277</v>
      </c>
      <c r="G7" s="6"/>
    </row>
    <row r="8" ht="19.9" customHeight="1" spans="1:7">
      <c r="A8" s="1">
        <v>0</v>
      </c>
      <c r="B8" s="4"/>
      <c r="C8" s="7" t="s">
        <v>36</v>
      </c>
      <c r="D8" s="7" t="s">
        <v>278</v>
      </c>
      <c r="F8" s="7" t="s">
        <v>279</v>
      </c>
      <c r="G8" s="8" t="s">
        <v>278</v>
      </c>
    </row>
    <row r="9" ht="17.3" customHeight="1" spans="1:8">
      <c r="A9" s="1">
        <v>0</v>
      </c>
      <c r="B9" s="9" t="s">
        <v>280</v>
      </c>
      <c r="C9" s="10"/>
      <c r="D9" s="11">
        <f>SUM(D10:D19)</f>
        <v>6.25</v>
      </c>
      <c r="E9" s="1"/>
      <c r="F9" s="12"/>
      <c r="G9" s="13">
        <v>6.25</v>
      </c>
      <c r="H9" s="1"/>
    </row>
    <row r="10" ht="19.55" customHeight="1" spans="1:8">
      <c r="A10" s="1" t="s">
        <v>44</v>
      </c>
      <c r="B10" s="14"/>
      <c r="C10" s="15" t="s">
        <v>99</v>
      </c>
      <c r="D10" s="16">
        <v>0.65</v>
      </c>
      <c r="E10" s="15" t="s">
        <v>103</v>
      </c>
      <c r="F10" s="17"/>
      <c r="G10" s="13"/>
      <c r="H10" s="1"/>
    </row>
    <row r="11" ht="19.55" customHeight="1" spans="1:8">
      <c r="A11" s="1" t="s">
        <v>44</v>
      </c>
      <c r="B11" s="14"/>
      <c r="C11" s="15" t="s">
        <v>85</v>
      </c>
      <c r="D11" s="16">
        <v>0.5</v>
      </c>
      <c r="E11" s="15" t="s">
        <v>89</v>
      </c>
      <c r="F11" s="17"/>
      <c r="G11" s="13"/>
      <c r="H11" s="1"/>
    </row>
    <row r="12" ht="19.55" customHeight="1" spans="1:8">
      <c r="A12" s="1" t="s">
        <v>44</v>
      </c>
      <c r="B12" s="14"/>
      <c r="C12" s="15" t="s">
        <v>154</v>
      </c>
      <c r="D12" s="16">
        <v>1.55</v>
      </c>
      <c r="E12" s="15" t="s">
        <v>158</v>
      </c>
      <c r="F12" s="17"/>
      <c r="G12" s="13"/>
      <c r="H12" s="1"/>
    </row>
    <row r="13" ht="19.55" customHeight="1" spans="1:8">
      <c r="A13" s="1" t="s">
        <v>44</v>
      </c>
      <c r="B13" s="14"/>
      <c r="C13" s="15"/>
      <c r="D13" s="16"/>
      <c r="E13" s="15"/>
      <c r="F13" s="17" t="s">
        <v>281</v>
      </c>
      <c r="G13" s="13">
        <v>0</v>
      </c>
      <c r="H13" s="1" t="s">
        <v>282</v>
      </c>
    </row>
    <row r="14" ht="19.55" customHeight="1" spans="1:8">
      <c r="A14" s="1" t="s">
        <v>44</v>
      </c>
      <c r="B14" s="14"/>
      <c r="C14" s="15" t="s">
        <v>126</v>
      </c>
      <c r="D14" s="16">
        <v>0.35</v>
      </c>
      <c r="E14" s="15" t="s">
        <v>130</v>
      </c>
      <c r="F14" s="17"/>
      <c r="G14" s="13"/>
      <c r="H14" s="1"/>
    </row>
    <row r="15" ht="19.55" customHeight="1" spans="1:8">
      <c r="A15" s="1" t="s">
        <v>44</v>
      </c>
      <c r="B15" s="14"/>
      <c r="C15" s="15" t="s">
        <v>94</v>
      </c>
      <c r="D15" s="16">
        <v>0.7</v>
      </c>
      <c r="E15" s="15" t="s">
        <v>98</v>
      </c>
      <c r="F15" s="17"/>
      <c r="G15" s="13"/>
      <c r="H15" s="1"/>
    </row>
    <row r="16" ht="19.55" customHeight="1" spans="1:8">
      <c r="A16" s="1" t="s">
        <v>44</v>
      </c>
      <c r="B16" s="14"/>
      <c r="C16" s="15" t="s">
        <v>149</v>
      </c>
      <c r="D16" s="16">
        <v>1.35</v>
      </c>
      <c r="E16" s="15" t="s">
        <v>153</v>
      </c>
      <c r="F16" s="17"/>
      <c r="G16" s="13"/>
      <c r="H16" s="1"/>
    </row>
    <row r="17" ht="19.55" customHeight="1" spans="1:8">
      <c r="A17" s="1" t="s">
        <v>44</v>
      </c>
      <c r="B17" s="14"/>
      <c r="C17" s="15"/>
      <c r="D17" s="16"/>
      <c r="E17" s="15"/>
      <c r="F17" s="17" t="s">
        <v>283</v>
      </c>
      <c r="G17" s="13">
        <v>6.25</v>
      </c>
      <c r="H17" s="1" t="s">
        <v>284</v>
      </c>
    </row>
    <row r="18" ht="19.55" customHeight="1" spans="1:8">
      <c r="A18" s="1" t="s">
        <v>44</v>
      </c>
      <c r="B18" s="14"/>
      <c r="C18" s="15" t="s">
        <v>90</v>
      </c>
      <c r="D18" s="16">
        <v>0.45</v>
      </c>
      <c r="E18" s="15" t="s">
        <v>93</v>
      </c>
      <c r="F18" s="17"/>
      <c r="G18" s="13"/>
      <c r="H18" s="1"/>
    </row>
    <row r="19" ht="19.55" customHeight="1" spans="1:8">
      <c r="A19" s="1" t="s">
        <v>44</v>
      </c>
      <c r="B19" s="14"/>
      <c r="C19" s="15" t="s">
        <v>159</v>
      </c>
      <c r="D19" s="16">
        <v>0.7</v>
      </c>
      <c r="E19" s="15" t="s">
        <v>163</v>
      </c>
      <c r="F19" s="17"/>
      <c r="G19" s="13"/>
      <c r="H19" s="1"/>
    </row>
  </sheetData>
  <mergeCells count="4">
    <mergeCell ref="B5:G5"/>
    <mergeCell ref="C7:D7"/>
    <mergeCell ref="F7:G7"/>
    <mergeCell ref="B7:B8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表3-1 新增地方政府专项债券情况表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2025-05-08T10:02:00Z</dcterms:created>
  <dcterms:modified xsi:type="dcterms:W3CDTF">2025-05-15T03:48:08Z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